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G:\BPA Rebates\Archive\"/>
    </mc:Choice>
  </mc:AlternateContent>
  <xr:revisionPtr revIDLastSave="0" documentId="13_ncr:1_{CA9ECBDA-D47C-4F15-A813-636176FC52F6}" xr6:coauthVersionLast="45" xr6:coauthVersionMax="45" xr10:uidLastSave="{00000000-0000-0000-0000-000000000000}"/>
  <bookViews>
    <workbookView xWindow="-108" yWindow="-108" windowWidth="23256" windowHeight="12576" activeTab="1" xr2:uid="{00000000-000D-0000-FFFF-FFFF00000000}"/>
  </bookViews>
  <sheets>
    <sheet name="Irrigation VFD Application" sheetId="5" r:id="rId1"/>
    <sheet name="Irrigation Components" sheetId="2" r:id="rId2"/>
    <sheet name="Irrigation Motors" sheetId="4" r:id="rId3"/>
  </sheets>
  <definedNames>
    <definedName name="_xlnm.Print_Area" localSheetId="1">'Irrigation Components'!$A$1:$M$79</definedName>
    <definedName name="_xlnm.Print_Area" localSheetId="2">'Irrigation Motors'!$A$1:$M$73</definedName>
    <definedName name="_xlnm.Print_Area" localSheetId="0">'Irrigation VFD Application'!$A$1:$N$69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4" l="1"/>
  <c r="O40" i="4"/>
  <c r="O41" i="4"/>
  <c r="O42" i="4"/>
  <c r="O43" i="4"/>
  <c r="O44" i="4"/>
  <c r="O45" i="4"/>
  <c r="O46" i="4"/>
  <c r="O47" i="4"/>
  <c r="O48" i="4"/>
  <c r="O49" i="4"/>
  <c r="O50" i="4"/>
  <c r="O51" i="4"/>
  <c r="O52" i="4"/>
  <c r="O53" i="4"/>
  <c r="O54" i="4"/>
  <c r="O55" i="4"/>
  <c r="O56" i="4"/>
  <c r="O57" i="4"/>
  <c r="O58" i="4"/>
  <c r="O38" i="4"/>
  <c r="N39" i="4"/>
  <c r="N40" i="4"/>
  <c r="N41" i="4"/>
  <c r="N42" i="4"/>
  <c r="N43" i="4"/>
  <c r="N44" i="4"/>
  <c r="N45" i="4"/>
  <c r="N46" i="4"/>
  <c r="N47" i="4"/>
  <c r="N48" i="4"/>
  <c r="N49" i="4"/>
  <c r="N50" i="4"/>
  <c r="N51" i="4"/>
  <c r="N52" i="4"/>
  <c r="N53" i="4"/>
  <c r="N54" i="4"/>
  <c r="N55" i="4"/>
  <c r="N56" i="4"/>
  <c r="N57" i="4"/>
  <c r="N58" i="4"/>
  <c r="N38" i="4"/>
  <c r="O31" i="2" l="1"/>
  <c r="O33" i="2"/>
  <c r="O34" i="2"/>
  <c r="O36" i="2"/>
  <c r="O39" i="2"/>
  <c r="O42" i="2"/>
  <c r="O44" i="2"/>
  <c r="O45" i="2"/>
  <c r="O47" i="2"/>
  <c r="O49" i="2"/>
  <c r="O51" i="2"/>
  <c r="N31" i="2"/>
  <c r="N33" i="2"/>
  <c r="N34" i="2"/>
  <c r="N36" i="2"/>
  <c r="N39" i="2"/>
  <c r="N42" i="2"/>
  <c r="N44" i="2"/>
  <c r="N45" i="2"/>
  <c r="N47" i="2"/>
  <c r="N49" i="2"/>
  <c r="N51" i="2"/>
  <c r="O53" i="2" l="1"/>
  <c r="N53" i="2"/>
</calcChain>
</file>

<file path=xl/sharedStrings.xml><?xml version="1.0" encoding="utf-8"?>
<sst xmlns="http://schemas.openxmlformats.org/spreadsheetml/2006/main" count="219" uniqueCount="146">
  <si>
    <t>Operational Hours per Year</t>
  </si>
  <si>
    <t>Agriculture Conservation Reources</t>
  </si>
  <si>
    <t>1.0 Customer Information</t>
  </si>
  <si>
    <t>Easy Steps for Participation:</t>
  </si>
  <si>
    <t>1)</t>
  </si>
  <si>
    <t>2)</t>
  </si>
  <si>
    <t>3)</t>
  </si>
  <si>
    <t>4)</t>
  </si>
  <si>
    <t xml:space="preserve">Once the installation has been verified and/or inspected, your application will be processed within 30 days.  </t>
  </si>
  <si>
    <t>Agriculture Conservation Resources</t>
  </si>
  <si>
    <t>Mail the Rebate Application and Customer Invoices, within 90 days of purchase, to:</t>
  </si>
  <si>
    <t>Measure Description</t>
  </si>
  <si>
    <t>Rebate
per Unit
( a )</t>
  </si>
  <si>
    <t>Est. kWh Savings per Unit
( b )</t>
  </si>
  <si>
    <t>No. of Units
( c )</t>
  </si>
  <si>
    <t>Total Savings per Measure
( b ) * ( c )</t>
  </si>
  <si>
    <t>Total Rebate per Measure
( a ) * ( c )</t>
  </si>
  <si>
    <t>Customer Account Name</t>
  </si>
  <si>
    <t>Service Address</t>
  </si>
  <si>
    <t>City</t>
  </si>
  <si>
    <t>Zip</t>
  </si>
  <si>
    <t>State</t>
  </si>
  <si>
    <t>Contact Name</t>
  </si>
  <si>
    <t>Phone Number</t>
  </si>
  <si>
    <t>Pump # (Unique Identifier)</t>
  </si>
  <si>
    <t>Acres Irrigated</t>
  </si>
  <si>
    <t>Discharge Pressure</t>
  </si>
  <si>
    <t>Pump HP</t>
  </si>
  <si>
    <t>/ nozzle</t>
  </si>
  <si>
    <t>/ sprinkler</t>
  </si>
  <si>
    <t>/ gasket</t>
  </si>
  <si>
    <t>/ drain</t>
  </si>
  <si>
    <t>/ hub</t>
  </si>
  <si>
    <t>/ pivot</t>
  </si>
  <si>
    <t>3.0 General Information</t>
  </si>
  <si>
    <t>The system is used for irrigation of agricultural crops or pasturage.</t>
  </si>
  <si>
    <t>The designated sprinkler parts have been purchased for the sprinkler system at the specified metered service location.</t>
  </si>
  <si>
    <t>An itemized receipt or invoice identifying the new equipment purchased accompanies this rebate application.</t>
  </si>
  <si>
    <t>I, the undersigned, am authorized to make this application for rebate funds.</t>
  </si>
  <si>
    <t>I will provide whatever additional documentation needed to verify the application for funds.</t>
  </si>
  <si>
    <t>Applicant's Signature</t>
  </si>
  <si>
    <t>Date</t>
  </si>
  <si>
    <r>
      <t>4.0 Applicant Agreement (</t>
    </r>
    <r>
      <rPr>
        <b/>
        <i/>
        <sz val="11"/>
        <color theme="0"/>
        <rFont val="Calibri"/>
        <family val="2"/>
        <scheme val="minor"/>
      </rPr>
      <t>please initial</t>
    </r>
    <r>
      <rPr>
        <b/>
        <sz val="11"/>
        <color theme="0"/>
        <rFont val="Calibri"/>
        <family val="2"/>
        <scheme val="minor"/>
      </rPr>
      <t>)</t>
    </r>
  </si>
  <si>
    <t>Purchase and install the qualifying irrigation pump motor.</t>
  </si>
  <si>
    <t>Complete, sign, and submit the Irrigation Pump Motor Rebate table, Rebate Application, and the supporting motor receipts/invoices. Receipt must list brand, model number, horsepower rating, and NEMA efficiency of the motor.</t>
  </si>
  <si>
    <t>The designated irrigation motor(s) have been purchased for the irrigation system at the specified metered service location.</t>
  </si>
  <si>
    <t>Eligibility:</t>
  </si>
  <si>
    <r>
      <t xml:space="preserve">Meet, or exceed, the National Electrical Manufacturer's Association (NEMA) Premium </t>
    </r>
    <r>
      <rPr>
        <sz val="12"/>
        <rFont val="Calibri"/>
        <family val="2"/>
      </rPr>
      <t>® standards listed in the table below.</t>
    </r>
  </si>
  <si>
    <t>Be a new, three phase, AC induction motor.</t>
  </si>
  <si>
    <t>Be rated from 5 to 500 horsepower.</t>
  </si>
  <si>
    <t>Be rated NEMA design A, B, or C, is open drip proof (ODP) or totally enclosed, fan cooled (TEFC), and operates at 1,800 RPM.</t>
  </si>
  <si>
    <t>5)</t>
  </si>
  <si>
    <t>2.0 Irrigation Pump Motor Rebate Table</t>
  </si>
  <si>
    <t>Pump Motor Horsepower</t>
  </si>
  <si>
    <t>NEMA Premium Efficiency</t>
  </si>
  <si>
    <t>Estimated Energy Savings per Motor (kWh/yr)</t>
  </si>
  <si>
    <t>No of Units</t>
  </si>
  <si>
    <t>5 HP</t>
  </si>
  <si>
    <t>Standard Motor Efficiency</t>
  </si>
  <si>
    <t>7.5 HP</t>
  </si>
  <si>
    <t>10 HP</t>
  </si>
  <si>
    <t>15 HP</t>
  </si>
  <si>
    <t>20 HP</t>
  </si>
  <si>
    <t>25 HP</t>
  </si>
  <si>
    <t>30 HP</t>
  </si>
  <si>
    <t>40 HP</t>
  </si>
  <si>
    <t>50 HP</t>
  </si>
  <si>
    <t>60 HP</t>
  </si>
  <si>
    <t>75 HP</t>
  </si>
  <si>
    <t>100 HP</t>
  </si>
  <si>
    <t>125 HP</t>
  </si>
  <si>
    <t>150 HP</t>
  </si>
  <si>
    <t>200 HP</t>
  </si>
  <si>
    <t>250 HP</t>
  </si>
  <si>
    <t>300 HP</t>
  </si>
  <si>
    <t>350 HP</t>
  </si>
  <si>
    <t>400 HP</t>
  </si>
  <si>
    <t>450 HP</t>
  </si>
  <si>
    <t>500 HP</t>
  </si>
  <si>
    <r>
      <t>This irrigation program has been developed to encourage energy-efficient equipment and design in irrigation systems. It is an opportunity for irrigation customers to receive a financial rebate and lower their electric bills.
These "deemed" measure rebates are designed to help cover a significant portion of the costs of replacing specific components that typically help the irrigation system use less energy.</t>
    </r>
    <r>
      <rPr>
        <b/>
        <sz val="12"/>
        <color theme="1"/>
        <rFont val="Calibri"/>
        <family val="2"/>
      </rPr>
      <t/>
    </r>
  </si>
  <si>
    <t>Energy Efficient Irrigation Pump Motor
Application for Rebate</t>
  </si>
  <si>
    <t>Variable Frequency Drives in Hardware Applications Application for Rebate</t>
  </si>
  <si>
    <t>What is a qualifying Agriculture Hardware Application?</t>
  </si>
  <si>
    <t>Purchase and install the qualifying system.</t>
  </si>
  <si>
    <t>2.0 Measure Information</t>
  </si>
  <si>
    <t>Application Type</t>
  </si>
  <si>
    <t>Main</t>
  </si>
  <si>
    <t>Booster</t>
  </si>
  <si>
    <t>Series</t>
  </si>
  <si>
    <t>Parallel</t>
  </si>
  <si>
    <t>Other:</t>
  </si>
  <si>
    <t>Pump Type</t>
  </si>
  <si>
    <t>Turbine</t>
  </si>
  <si>
    <t>Centrifugal</t>
  </si>
  <si>
    <t>Pump TDH</t>
  </si>
  <si>
    <t>Pump Flow Rating</t>
  </si>
  <si>
    <t>Acres Under Irrigation Control</t>
  </si>
  <si>
    <t>Field Elevation Differences (as a Percentage of Total Dynamic Head)</t>
  </si>
  <si>
    <t>Flow Requirements Changes (as a Percentage of Total Dynamic Head)</t>
  </si>
  <si>
    <t>3.0 Site Information</t>
  </si>
  <si>
    <t>4.0 Estimates and Costs</t>
  </si>
  <si>
    <t>Estimated Total Project Cost</t>
  </si>
  <si>
    <t>I authorize the release of account billing history for two full seasons prior to measure installation and one full season after measure installation.</t>
  </si>
  <si>
    <t>Complete, sign, and submit this Rebate Application and the supporting receipts/invoices. Receipt must list brand, model number, horsepower of the connected motor.</t>
  </si>
  <si>
    <t>Have been purchased within the last 90 days.</t>
  </si>
  <si>
    <r>
      <rPr>
        <b/>
        <sz val="12"/>
        <color theme="1"/>
        <rFont val="Calibri"/>
        <family val="2"/>
      </rPr>
      <t xml:space="preserve">Utility: </t>
    </r>
    <r>
      <rPr>
        <sz val="12"/>
        <color theme="1"/>
        <rFont val="Calibri"/>
        <family val="2"/>
      </rPr>
      <t>Please send a copy to Harney SWCD</t>
    </r>
  </si>
  <si>
    <t>Harney Electric Coop</t>
  </si>
  <si>
    <t>Harney Electric Coop is partnering with the Bonneville Power Administration (BPA) to offer cash rebates to install qualifying new premium efficiency irrigation pump motors.</t>
  </si>
  <si>
    <t>Irrigation accounts, served by Harney Electric Coop, that install new electric water pump motors. The new pump motor must:</t>
  </si>
  <si>
    <t>Irrigation Account #</t>
  </si>
  <si>
    <t>HEC Rebate per Motor</t>
  </si>
  <si>
    <t>277 Lottery Lane</t>
  </si>
  <si>
    <t>Hines, OR, 97738</t>
  </si>
  <si>
    <t>Harney Electric Coop is partnering with the Bonneville Power Administration (BPA) to offer cash rebates to install new Variable Frequency Drives (VFD) in qualifying Agriculture Hardware Applications. All installations shall meet IEEE 519 standards.</t>
  </si>
  <si>
    <t>Meter Number</t>
  </si>
  <si>
    <r>
      <t>4.0 Applicant Agreement (</t>
    </r>
    <r>
      <rPr>
        <i/>
        <sz val="11"/>
        <color theme="1"/>
        <rFont val="Calibri"/>
        <family val="2"/>
      </rPr>
      <t>please initial</t>
    </r>
    <r>
      <rPr>
        <sz val="11"/>
        <color theme="1"/>
        <rFont val="Calibri"/>
        <family val="2"/>
      </rPr>
      <t>)</t>
    </r>
  </si>
  <si>
    <r>
      <rPr>
        <b/>
        <sz val="11"/>
        <color theme="1"/>
        <rFont val="Calibri"/>
        <family val="2"/>
      </rPr>
      <t xml:space="preserve">Utility: </t>
    </r>
    <r>
      <rPr>
        <sz val="11"/>
        <color theme="1"/>
        <rFont val="Calibri"/>
        <family val="2"/>
      </rPr>
      <t>Please send a copy to Harney SWCD</t>
    </r>
  </si>
  <si>
    <t>/ pipe section</t>
  </si>
  <si>
    <t>/ leveler</t>
  </si>
  <si>
    <r>
      <rPr>
        <b/>
        <sz val="12"/>
        <rFont val="Calibri"/>
        <family val="2"/>
        <scheme val="minor"/>
      </rPr>
      <t>Replace tower/span/pivot-flex gasket:</t>
    </r>
    <r>
      <rPr>
        <sz val="12"/>
        <rFont val="Calibri"/>
        <family val="2"/>
        <scheme val="minor"/>
      </rPr>
      <t xml:space="preserve"> (Eligible systems include lateral moves or center pivots.)</t>
    </r>
  </si>
  <si>
    <r>
      <t xml:space="preserve">Replace leaking impact sprinklers with new or rebuilt impact sprinkler: </t>
    </r>
    <r>
      <rPr>
        <sz val="12"/>
        <rFont val="Calibri"/>
        <family val="2"/>
        <scheme val="minor"/>
      </rPr>
      <t>(wheel-lines, hand-lines, lateral moves and center pivots)</t>
    </r>
  </si>
  <si>
    <r>
      <rPr>
        <b/>
        <sz val="12"/>
        <rFont val="Calibri"/>
        <family val="2"/>
        <scheme val="minor"/>
      </rPr>
      <t>Replace pipe section gasket:</t>
    </r>
    <r>
      <rPr>
        <sz val="12"/>
        <rFont val="Calibri"/>
        <family val="2"/>
        <scheme val="minor"/>
      </rPr>
      <t xml:space="preserve"> (Eligible systems include wheel-lines, hand-lines or portable mainlines, including riser cap gaskets or portable mainline section gaskets. </t>
    </r>
  </si>
  <si>
    <r>
      <rPr>
        <b/>
        <sz val="12"/>
        <rFont val="Calibri"/>
        <family val="2"/>
        <scheme val="minor"/>
      </rPr>
      <t>Upgrade low-pressure sprinklers to rotating type sprinklers:</t>
    </r>
    <r>
      <rPr>
        <sz val="12"/>
        <rFont val="Calibri"/>
        <family val="2"/>
        <scheme val="minor"/>
      </rPr>
      <t xml:space="preserve"> (Eligible systems include wheel-lines, hand-lines, lateral moves, and center pivots. Limited to two units per sprinkled acre for solid-set sprinklers. </t>
    </r>
  </si>
  <si>
    <r>
      <rPr>
        <b/>
        <sz val="12"/>
        <rFont val="Calibri"/>
        <family val="2"/>
        <scheme val="minor"/>
      </rPr>
      <t>Replace leaking drain gaskets with new gaskets:</t>
    </r>
    <r>
      <rPr>
        <sz val="12"/>
        <rFont val="Calibri"/>
        <family val="2"/>
        <scheme val="minor"/>
      </rPr>
      <t xml:space="preserve"> (Eligible systems include wheel-lines, hand-lines, lateral moves, and center pivots.)</t>
    </r>
  </si>
  <si>
    <r>
      <rPr>
        <b/>
        <sz val="12"/>
        <rFont val="Calibri"/>
        <family val="2"/>
        <scheme val="minor"/>
      </rPr>
      <t>Replace Thunderbird wheel-line hubs:</t>
    </r>
    <r>
      <rPr>
        <sz val="12"/>
        <rFont val="Calibri"/>
        <family val="2"/>
        <scheme val="minor"/>
      </rPr>
      <t xml:space="preserve"> (Eligible for wheel-line systems.)</t>
    </r>
  </si>
  <si>
    <r>
      <rPr>
        <b/>
        <sz val="12"/>
        <rFont val="Calibri"/>
        <family val="2"/>
        <scheme val="minor"/>
      </rPr>
      <t>Repair leaking pipes:</t>
    </r>
    <r>
      <rPr>
        <sz val="12"/>
        <rFont val="Calibri"/>
        <family val="2"/>
        <scheme val="minor"/>
      </rPr>
      <t xml:space="preserve"> (Eligible systems include wheel-lines, hand-lines, and portable mainline systems.)</t>
    </r>
  </si>
  <si>
    <t>(Revision 12/2/2019)</t>
  </si>
  <si>
    <t>2.0 Irrigation Hardware</t>
  </si>
  <si>
    <t>Purchase and install the qualifying irrigation system components.</t>
  </si>
  <si>
    <r>
      <rPr>
        <b/>
        <sz val="12"/>
        <rFont val="Calibri"/>
        <family val="2"/>
        <scheme val="minor"/>
      </rPr>
      <t>Replace nozzle:</t>
    </r>
    <r>
      <rPr>
        <sz val="12"/>
        <rFont val="Calibri"/>
        <family val="2"/>
        <scheme val="minor"/>
      </rPr>
      <t xml:space="preserve"> (Eligible systems include wheel-lines or hand-lines.)</t>
    </r>
  </si>
  <si>
    <r>
      <rPr>
        <b/>
        <sz val="12"/>
        <rFont val="Calibri"/>
        <family val="2"/>
        <scheme val="minor"/>
      </rPr>
      <t>Upgrade impact sprinklers to rotating type sprinkler:</t>
    </r>
    <r>
      <rPr>
        <sz val="12"/>
        <rFont val="Calibri"/>
        <family val="2"/>
        <scheme val="minor"/>
      </rPr>
      <t xml:space="preserve"> (Eligible systems include wheel-lines, hand-lines, later moves, and center pivots. Limited to two units per sprinkled acre for solid-set sprinklers.) </t>
    </r>
  </si>
  <si>
    <r>
      <rPr>
        <b/>
        <sz val="12"/>
        <rFont val="Calibri"/>
        <family val="2"/>
        <scheme val="minor"/>
      </rPr>
      <t>Replace leaking base boot gasket with new gasket:</t>
    </r>
    <r>
      <rPr>
        <sz val="12"/>
        <rFont val="Calibri"/>
        <family val="2"/>
        <scheme val="minor"/>
      </rPr>
      <t xml:space="preserve"> (Eligible systems include lateral moves or center pivots.)</t>
    </r>
  </si>
  <si>
    <r>
      <rPr>
        <b/>
        <sz val="12"/>
        <rFont val="Calibri"/>
        <family val="2"/>
        <scheme val="minor"/>
      </rPr>
      <t>Rebuild or replace leaking or malfunctioning leveler with new or rebuilt leveler:</t>
    </r>
    <r>
      <rPr>
        <sz val="12"/>
        <rFont val="Calibri"/>
        <family val="2"/>
        <scheme val="minor"/>
      </rPr>
      <t xml:space="preserve"> (Eligible for wheel-line systems.)</t>
    </r>
  </si>
  <si>
    <t xml:space="preserve">This irrigation program has been developed to encourage energy-efficient equipment and design in irrigation systems. It is an opportunity for irrigation customers to receive a financial rebate and lower their electric bills. </t>
  </si>
  <si>
    <t xml:space="preserve">These "deemed" measure rebates are designed to help cover a significant portion of the costs of repairing and replacing specific compontents that typically help the irrigation system use less energy. </t>
  </si>
  <si>
    <t xml:space="preserve">Rebates are for the purchase of specified replacement parts and components for your existing irrigation system. The rebate varies by the sprinkler componet pr part incorporated in your sprinkler system. The rebate may not exceed the invoice amount for the measure, and shall not exceed the amout listed on the form. Labor, if included, must be shown in per measure cost. </t>
  </si>
  <si>
    <t>Energy Efficient Irrigation Hardware
Application for Rebate</t>
  </si>
  <si>
    <t>Harney Electric Coop is partnering with the Bonneville Power Administration (BPA) to offer cash rebates to install qualifying new irrigated agriculture system components including nozzles, sprinklers, gaskets, and more.</t>
  </si>
  <si>
    <t xml:space="preserve">Any pumping operation used for the delivery, distribution, or transport of water for irrigation purposes. Eligible installations include turbine pumps with substantial variation in flow rates (e.g., 20% or more) or discharge pressure requirements (e.g., 10% or more). </t>
  </si>
  <si>
    <t>$80 per horsepower (New Turbine Pump)</t>
  </si>
  <si>
    <t>Reimbursement is:</t>
  </si>
  <si>
    <t>$50 per horsepower (New Centrifugal Pump)</t>
  </si>
  <si>
    <t>Name and Version of spreadsheet software or model used to estimate energy savings</t>
  </si>
  <si>
    <t>Harney Electric shall reimburse qualified applicants $50 per Centrifugal pump horsepower or $80 per Turbine pump horsepower connected to the new VFD system.
This irrigation program has been developed to encourage energy-efficient equipment and design in irrigation systems. It is an opportunity for irrigation customers to receive a financial rebate and lower their electric bills.
These "deemed" measure rebates are designed to help cover a significant portion of the costs of replacing specific components that typically help the irrigation system use less energy.</t>
  </si>
  <si>
    <t>Revision (12/2/2019)</t>
  </si>
  <si>
    <t>Complete, sign, and submit the Irrigation Efficiency Measures table, Rebate Application, and the supporting receipts/invoices for any qualifying equipment. Also submit a unique ID number or other method of identifying site of installed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</si>
</sst>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0.0%"/>
    <numFmt numFmtId="166" formatCode="[&lt;=9999999]###\-####;\(###\)\ ###\-####"/>
  </numFmts>
  <fonts count="28" x14ac:knownFonts="1">
    <font>
      <sz val="11"/>
      <color theme="1"/>
      <name val="Calibri"/>
      <family val="2"/>
    </font>
    <font>
      <sz val="11"/>
      <color theme="1"/>
      <name val="Calibri"/>
      <family val="2"/>
    </font>
    <font>
      <b/>
      <sz val="11"/>
      <color theme="1"/>
      <name val="Calibri"/>
      <family val="2"/>
    </font>
    <font>
      <b/>
      <sz val="14"/>
      <color theme="1"/>
      <name val="Calibri"/>
      <family val="2"/>
    </font>
    <font>
      <sz val="12"/>
      <color theme="1"/>
      <name val="Calibri"/>
      <family val="2"/>
    </font>
    <font>
      <b/>
      <sz val="11"/>
      <color theme="0"/>
      <name val="Calibri"/>
      <family val="2"/>
      <scheme val="minor"/>
    </font>
    <font>
      <i/>
      <sz val="12"/>
      <name val="Calibri"/>
      <family val="2"/>
      <scheme val="minor"/>
    </font>
    <font>
      <sz val="12"/>
      <name val="Calibri"/>
      <family val="2"/>
      <scheme val="minor"/>
    </font>
    <font>
      <b/>
      <sz val="12"/>
      <name val="Calibri"/>
      <family val="2"/>
      <scheme val="minor"/>
    </font>
    <font>
      <sz val="10"/>
      <name val="Calibri"/>
      <family val="2"/>
      <scheme val="minor"/>
    </font>
    <font>
      <sz val="9"/>
      <name val="Calibri"/>
      <family val="2"/>
      <scheme val="minor"/>
    </font>
    <font>
      <sz val="9"/>
      <color theme="1"/>
      <name val="Calibri"/>
      <family val="2"/>
    </font>
    <font>
      <b/>
      <sz val="12"/>
      <color theme="1"/>
      <name val="Calibri"/>
      <family val="2"/>
    </font>
    <font>
      <b/>
      <i/>
      <sz val="11"/>
      <color theme="0"/>
      <name val="Calibri"/>
      <family val="2"/>
      <scheme val="minor"/>
    </font>
    <font>
      <sz val="12"/>
      <name val="Calibri"/>
      <family val="2"/>
    </font>
    <font>
      <sz val="11"/>
      <color theme="1"/>
      <name val="Calibri"/>
      <family val="2"/>
    </font>
    <font>
      <b/>
      <sz val="14"/>
      <color theme="1"/>
      <name val="Calibri"/>
      <family val="2"/>
    </font>
    <font>
      <sz val="12"/>
      <color theme="1"/>
      <name val="Calibri"/>
      <family val="2"/>
    </font>
    <font>
      <sz val="12"/>
      <name val="Calibri"/>
      <family val="2"/>
      <scheme val="minor"/>
    </font>
    <font>
      <i/>
      <sz val="12"/>
      <name val="Calibri"/>
      <family val="2"/>
      <scheme val="minor"/>
    </font>
    <font>
      <b/>
      <sz val="12"/>
      <name val="Calibri"/>
      <family val="2"/>
      <scheme val="minor"/>
    </font>
    <font>
      <b/>
      <sz val="11"/>
      <color theme="0"/>
      <name val="Calibri"/>
      <family val="2"/>
      <scheme val="minor"/>
    </font>
    <font>
      <sz val="9"/>
      <name val="Calibri"/>
      <family val="2"/>
      <scheme val="minor"/>
    </font>
    <font>
      <sz val="14"/>
      <name val="Calibri"/>
      <family val="2"/>
      <scheme val="minor"/>
    </font>
    <font>
      <sz val="9"/>
      <color theme="1"/>
      <name val="Calibri"/>
      <family val="2"/>
    </font>
    <font>
      <b/>
      <sz val="11"/>
      <color theme="1"/>
      <name val="Calibri"/>
      <family val="2"/>
    </font>
    <font>
      <i/>
      <sz val="11"/>
      <color theme="1"/>
      <name val="Calibri"/>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indexed="9"/>
        <bgColor indexed="64"/>
      </patternFill>
    </fill>
    <fill>
      <patternFill patternType="solid">
        <fgColor rgb="FFFFFF99"/>
        <bgColor indexed="64"/>
      </patternFill>
    </fill>
    <fill>
      <patternFill patternType="solid">
        <fgColor theme="0" tint="-0.34998626667073579"/>
        <bgColor indexed="64"/>
      </patternFill>
    </fill>
    <fill>
      <patternFill patternType="solid">
        <fgColor rgb="FFDFFCD2"/>
        <bgColor indexed="64"/>
      </patternFill>
    </fill>
  </fills>
  <borders count="26">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2" fillId="0" borderId="0" xfId="0" applyFont="1"/>
    <xf numFmtId="0" fontId="0" fillId="2" borderId="0" xfId="0" applyFill="1"/>
    <xf numFmtId="0" fontId="3" fillId="2" borderId="0" xfId="0" applyFont="1" applyFill="1" applyAlignment="1">
      <alignment vertical="center"/>
    </xf>
    <xf numFmtId="0" fontId="0" fillId="2" borderId="0" xfId="0" applyFill="1" applyAlignment="1"/>
    <xf numFmtId="0" fontId="6" fillId="2" borderId="0" xfId="0" applyFont="1" applyFill="1" applyAlignment="1">
      <alignment vertical="center"/>
    </xf>
    <xf numFmtId="0" fontId="7" fillId="2" borderId="0" xfId="0" applyFont="1" applyFill="1" applyBorder="1" applyAlignment="1">
      <alignment vertical="top" wrapText="1"/>
    </xf>
    <xf numFmtId="0" fontId="7" fillId="2" borderId="0" xfId="0" applyFont="1" applyFill="1" applyAlignment="1">
      <alignment horizontal="right" vertical="center" wrapText="1"/>
    </xf>
    <xf numFmtId="0" fontId="7" fillId="2" borderId="0" xfId="0" applyFont="1" applyFill="1" applyAlignment="1">
      <alignment horizontal="right" vertical="top" wrapText="1"/>
    </xf>
    <xf numFmtId="0" fontId="7" fillId="2" borderId="0" xfId="0" applyFont="1" applyFill="1" applyAlignment="1">
      <alignment horizontal="right"/>
    </xf>
    <xf numFmtId="0" fontId="7" fillId="4" borderId="0" xfId="0" applyFont="1" applyFill="1" applyBorder="1" applyAlignment="1">
      <alignment horizontal="center"/>
    </xf>
    <xf numFmtId="0" fontId="0" fillId="0" borderId="0" xfId="0" applyBorder="1"/>
    <xf numFmtId="0" fontId="7" fillId="4" borderId="0" xfId="0" applyFont="1" applyFill="1" applyBorder="1" applyAlignment="1">
      <alignment horizontal="center" vertical="center"/>
    </xf>
    <xf numFmtId="0" fontId="0" fillId="0" borderId="0" xfId="0" applyBorder="1" applyAlignment="1">
      <alignment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10" fillId="4" borderId="4" xfId="0" applyFont="1" applyFill="1" applyBorder="1" applyAlignment="1">
      <alignment vertical="center"/>
    </xf>
    <xf numFmtId="0" fontId="10" fillId="4" borderId="6" xfId="0" applyFont="1" applyFill="1" applyBorder="1" applyAlignment="1">
      <alignment vertical="center"/>
    </xf>
    <xf numFmtId="0" fontId="4" fillId="2" borderId="0" xfId="0" applyFont="1" applyFill="1"/>
    <xf numFmtId="0" fontId="7" fillId="0" borderId="11" xfId="0" applyFont="1" applyFill="1" applyBorder="1" applyAlignment="1">
      <alignment horizontal="center" wrapText="1"/>
    </xf>
    <xf numFmtId="0" fontId="4" fillId="2" borderId="5" xfId="0" applyFont="1" applyFill="1" applyBorder="1"/>
    <xf numFmtId="0" fontId="4" fillId="2" borderId="6" xfId="0" applyFont="1" applyFill="1" applyBorder="1"/>
    <xf numFmtId="0" fontId="4" fillId="2" borderId="0" xfId="0" applyFont="1" applyFill="1" applyBorder="1"/>
    <xf numFmtId="0" fontId="4" fillId="2" borderId="17" xfId="0" applyFont="1" applyFill="1" applyBorder="1"/>
    <xf numFmtId="0" fontId="4" fillId="2" borderId="14" xfId="0" applyFont="1" applyFill="1" applyBorder="1"/>
    <xf numFmtId="0" fontId="4" fillId="2" borderId="15" xfId="0" applyFont="1" applyFill="1" applyBorder="1"/>
    <xf numFmtId="0" fontId="4" fillId="2" borderId="2" xfId="0" applyFont="1" applyFill="1" applyBorder="1"/>
    <xf numFmtId="0" fontId="4" fillId="2" borderId="8" xfId="0" applyFont="1" applyFill="1" applyBorder="1"/>
    <xf numFmtId="0" fontId="0" fillId="2" borderId="2" xfId="0" applyFill="1" applyBorder="1"/>
    <xf numFmtId="0" fontId="4" fillId="2" borderId="4"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7" xfId="0" applyFont="1" applyFill="1" applyBorder="1" applyAlignment="1">
      <alignment vertical="center"/>
    </xf>
    <xf numFmtId="0" fontId="4" fillId="5" borderId="11" xfId="0" applyFont="1" applyFill="1" applyBorder="1" applyAlignment="1">
      <alignment vertical="center"/>
    </xf>
    <xf numFmtId="0" fontId="0" fillId="0" borderId="1" xfId="0" applyFill="1" applyBorder="1"/>
    <xf numFmtId="0" fontId="7" fillId="0" borderId="3" xfId="0" applyFont="1" applyFill="1" applyBorder="1" applyAlignment="1">
      <alignment vertical="top" wrapText="1"/>
    </xf>
    <xf numFmtId="0" fontId="7" fillId="5" borderId="11" xfId="0" applyFont="1" applyFill="1" applyBorder="1" applyAlignment="1">
      <alignment horizontal="center"/>
    </xf>
    <xf numFmtId="0" fontId="10" fillId="4" borderId="11" xfId="0" applyFont="1" applyFill="1" applyBorder="1" applyAlignment="1">
      <alignment horizontal="left" vertical="center"/>
    </xf>
    <xf numFmtId="0" fontId="4" fillId="2" borderId="0" xfId="0" applyFont="1" applyFill="1" applyAlignment="1">
      <alignment horizontal="right"/>
    </xf>
    <xf numFmtId="0" fontId="7" fillId="2" borderId="0" xfId="0"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horizontal="right" vertical="top" wrapTex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2" borderId="11" xfId="0" applyFont="1" applyFill="1" applyBorder="1" applyAlignment="1">
      <alignment horizontal="center" vertical="center"/>
    </xf>
    <xf numFmtId="164" fontId="7" fillId="2" borderId="11" xfId="0" applyNumberFormat="1" applyFont="1" applyFill="1" applyBorder="1" applyAlignment="1">
      <alignment horizontal="center" vertical="center"/>
    </xf>
    <xf numFmtId="0" fontId="0" fillId="0" borderId="0" xfId="0" applyAlignment="1">
      <alignment wrapText="1"/>
    </xf>
    <xf numFmtId="0" fontId="7" fillId="2" borderId="0" xfId="0" applyFont="1" applyFill="1" applyBorder="1" applyAlignment="1">
      <alignment horizontal="center" vertical="center"/>
    </xf>
    <xf numFmtId="164" fontId="7" fillId="2" borderId="0" xfId="0" applyNumberFormat="1" applyFont="1" applyFill="1" applyBorder="1" applyAlignment="1">
      <alignment horizontal="center" vertical="center"/>
    </xf>
    <xf numFmtId="0" fontId="4" fillId="0" borderId="0" xfId="0" applyFont="1"/>
    <xf numFmtId="0" fontId="15" fillId="2" borderId="0" xfId="0" applyFont="1" applyFill="1"/>
    <xf numFmtId="0" fontId="15" fillId="0" borderId="0" xfId="0" applyFont="1"/>
    <xf numFmtId="0" fontId="16" fillId="2" borderId="0" xfId="0" applyFont="1" applyFill="1" applyAlignment="1">
      <alignment vertical="center"/>
    </xf>
    <xf numFmtId="0" fontId="15" fillId="2" borderId="0" xfId="0" applyFont="1" applyFill="1" applyAlignment="1"/>
    <xf numFmtId="0" fontId="17" fillId="2" borderId="0" xfId="0" applyFont="1" applyFill="1" applyAlignment="1">
      <alignment horizontal="right"/>
    </xf>
    <xf numFmtId="0" fontId="15" fillId="0" borderId="1" xfId="0" applyFont="1" applyFill="1" applyBorder="1"/>
    <xf numFmtId="0" fontId="18" fillId="0" borderId="3" xfId="0" applyFont="1" applyFill="1" applyBorder="1" applyAlignment="1">
      <alignment vertical="top" wrapText="1"/>
    </xf>
    <xf numFmtId="0" fontId="18" fillId="2" borderId="0" xfId="0" applyFont="1" applyFill="1" applyBorder="1" applyAlignment="1">
      <alignment vertical="top" wrapText="1"/>
    </xf>
    <xf numFmtId="0" fontId="19" fillId="2" borderId="0" xfId="0" applyFont="1" applyFill="1" applyAlignment="1">
      <alignment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8" fillId="2" borderId="0" xfId="0" applyFont="1" applyFill="1" applyAlignment="1">
      <alignment horizontal="right"/>
    </xf>
    <xf numFmtId="0" fontId="22" fillId="4" borderId="11" xfId="0" applyFont="1" applyFill="1" applyBorder="1" applyAlignment="1">
      <alignment horizontal="left" vertical="center"/>
    </xf>
    <xf numFmtId="0" fontId="22" fillId="4" borderId="4" xfId="0" applyFont="1" applyFill="1" applyBorder="1" applyAlignment="1">
      <alignment vertical="center"/>
    </xf>
    <xf numFmtId="0" fontId="22" fillId="4" borderId="6" xfId="0" applyFont="1" applyFill="1" applyBorder="1" applyAlignment="1">
      <alignment vertical="center"/>
    </xf>
    <xf numFmtId="0" fontId="18" fillId="4" borderId="0" xfId="0" applyFont="1" applyFill="1" applyBorder="1" applyAlignment="1">
      <alignment horizontal="center" vertical="center"/>
    </xf>
    <xf numFmtId="0" fontId="15" fillId="0" borderId="0" xfId="0" applyFont="1" applyBorder="1" applyAlignment="1">
      <alignment vertical="center"/>
    </xf>
    <xf numFmtId="0" fontId="18" fillId="4" borderId="0" xfId="0" applyFont="1" applyFill="1" applyBorder="1" applyAlignment="1">
      <alignment horizontal="center"/>
    </xf>
    <xf numFmtId="0" fontId="15" fillId="0" borderId="0" xfId="0" applyFont="1" applyBorder="1"/>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7" fillId="2" borderId="0" xfId="0" applyFont="1" applyFill="1"/>
    <xf numFmtId="0" fontId="20" fillId="2" borderId="18" xfId="0" applyFont="1" applyFill="1" applyBorder="1" applyAlignment="1">
      <alignment horizontal="center" vertical="center"/>
    </xf>
    <xf numFmtId="164" fontId="25" fillId="0" borderId="19" xfId="0" applyNumberFormat="1" applyFont="1" applyBorder="1" applyAlignment="1">
      <alignment horizontal="center"/>
    </xf>
    <xf numFmtId="0" fontId="17" fillId="2" borderId="4" xfId="0" applyFont="1" applyFill="1" applyBorder="1" applyAlignment="1">
      <alignment vertical="center"/>
    </xf>
    <xf numFmtId="0" fontId="17" fillId="2" borderId="5" xfId="0" applyFont="1" applyFill="1" applyBorder="1"/>
    <xf numFmtId="0" fontId="17" fillId="2" borderId="6" xfId="0" applyFont="1" applyFill="1" applyBorder="1"/>
    <xf numFmtId="0" fontId="17" fillId="2" borderId="12" xfId="0" applyFont="1" applyFill="1" applyBorder="1" applyAlignment="1">
      <alignment vertical="center"/>
    </xf>
    <xf numFmtId="0" fontId="17" fillId="2" borderId="0" xfId="0" applyFont="1" applyFill="1" applyBorder="1"/>
    <xf numFmtId="0" fontId="17" fillId="2" borderId="17" xfId="0" applyFont="1" applyFill="1" applyBorder="1"/>
    <xf numFmtId="0" fontId="17" fillId="2" borderId="10" xfId="0" applyFont="1" applyFill="1" applyBorder="1" applyAlignment="1">
      <alignment vertical="center"/>
    </xf>
    <xf numFmtId="0" fontId="17" fillId="2" borderId="14" xfId="0" applyFont="1" applyFill="1" applyBorder="1"/>
    <xf numFmtId="0" fontId="17" fillId="2" borderId="15" xfId="0" applyFont="1" applyFill="1" applyBorder="1"/>
    <xf numFmtId="0" fontId="17" fillId="2" borderId="7" xfId="0" applyFont="1" applyFill="1" applyBorder="1" applyAlignment="1">
      <alignment vertical="center"/>
    </xf>
    <xf numFmtId="0" fontId="17" fillId="2" borderId="2" xfId="0" applyFont="1" applyFill="1" applyBorder="1"/>
    <xf numFmtId="0" fontId="17" fillId="2" borderId="8" xfId="0" applyFont="1" applyFill="1" applyBorder="1"/>
    <xf numFmtId="0" fontId="15" fillId="2" borderId="2" xfId="0" applyFont="1" applyFill="1" applyBorder="1"/>
    <xf numFmtId="0" fontId="17" fillId="0" borderId="0" xfId="0" applyFont="1"/>
    <xf numFmtId="0" fontId="25" fillId="0" borderId="0" xfId="0" applyFont="1"/>
    <xf numFmtId="0" fontId="7" fillId="2" borderId="0" xfId="0" applyFont="1" applyFill="1" applyBorder="1" applyAlignment="1">
      <alignment horizontal="left" vertical="top" wrapText="1"/>
    </xf>
    <xf numFmtId="0" fontId="15" fillId="0" borderId="0" xfId="0" applyFont="1" applyAlignment="1"/>
    <xf numFmtId="0" fontId="18" fillId="2" borderId="11" xfId="0" applyFont="1" applyFill="1" applyBorder="1" applyAlignment="1">
      <alignment horizontal="center" vertical="center"/>
    </xf>
    <xf numFmtId="164" fontId="18" fillId="2" borderId="11" xfId="0" applyNumberFormat="1" applyFont="1" applyFill="1" applyBorder="1" applyAlignment="1">
      <alignment horizontal="center" vertical="center"/>
    </xf>
    <xf numFmtId="0" fontId="20" fillId="2" borderId="0" xfId="0" applyFont="1" applyFill="1" applyBorder="1" applyAlignment="1">
      <alignment horizontal="center" vertical="center"/>
    </xf>
    <xf numFmtId="164" fontId="25" fillId="0" borderId="0" xfId="0" applyNumberFormat="1" applyFont="1" applyBorder="1" applyAlignment="1">
      <alignment horizontal="center"/>
    </xf>
    <xf numFmtId="0" fontId="21" fillId="0" borderId="7"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15" fillId="6" borderId="20" xfId="0" applyFont="1" applyFill="1" applyBorder="1"/>
    <xf numFmtId="0" fontId="15" fillId="6" borderId="21" xfId="0" applyFont="1" applyFill="1" applyBorder="1"/>
    <xf numFmtId="0" fontId="15" fillId="6" borderId="19" xfId="0" applyFont="1" applyFill="1" applyBorder="1"/>
    <xf numFmtId="0" fontId="27" fillId="0" borderId="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15" fillId="2" borderId="0" xfId="0" applyFont="1" applyFill="1" applyBorder="1"/>
    <xf numFmtId="0" fontId="4" fillId="2" borderId="1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5" fillId="3" borderId="11" xfId="0" applyFont="1" applyFill="1" applyBorder="1" applyAlignment="1">
      <alignment horizontal="left" vertical="center" wrapText="1"/>
    </xf>
    <xf numFmtId="0" fontId="10" fillId="4" borderId="7" xfId="0" applyFont="1" applyFill="1" applyBorder="1" applyAlignment="1">
      <alignment horizontal="left" vertical="center"/>
    </xf>
    <xf numFmtId="0" fontId="10" fillId="4" borderId="2" xfId="0" applyFont="1" applyFill="1" applyBorder="1" applyAlignment="1">
      <alignment horizontal="left" vertical="center"/>
    </xf>
    <xf numFmtId="0" fontId="10" fillId="4" borderId="8" xfId="0" applyFont="1" applyFill="1" applyBorder="1" applyAlignment="1">
      <alignment horizontal="left" vertical="center"/>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7" fillId="2" borderId="0" xfId="0" applyFont="1" applyFill="1" applyBorder="1" applyAlignment="1">
      <alignment horizontal="left" vertical="top"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10" fillId="4" borderId="11" xfId="0" applyFont="1" applyFill="1" applyBorder="1" applyAlignment="1">
      <alignment horizontal="left" vertical="center"/>
    </xf>
    <xf numFmtId="0" fontId="7" fillId="2" borderId="0" xfId="0" applyFont="1" applyFill="1" applyAlignment="1">
      <alignment horizontal="left" vertical="center"/>
    </xf>
    <xf numFmtId="0" fontId="3" fillId="2" borderId="0" xfId="0" applyFont="1" applyFill="1" applyAlignment="1">
      <alignment horizontal="right" vertical="center" wrapText="1"/>
    </xf>
    <xf numFmtId="0" fontId="4" fillId="2" borderId="0" xfId="0" applyFont="1" applyFill="1" applyAlignment="1">
      <alignment horizontal="right"/>
    </xf>
    <xf numFmtId="0" fontId="7" fillId="2" borderId="0" xfId="0" applyFont="1" applyFill="1" applyAlignment="1">
      <alignment horizontal="left" vertical="top" wrapText="1"/>
    </xf>
    <xf numFmtId="0" fontId="8" fillId="2" borderId="0" xfId="0" applyFont="1" applyFill="1" applyAlignment="1">
      <alignment horizontal="left" vertical="center"/>
    </xf>
    <xf numFmtId="164" fontId="18" fillId="2" borderId="11" xfId="0" applyNumberFormat="1" applyFont="1" applyFill="1" applyBorder="1" applyAlignment="1">
      <alignment horizontal="center" vertical="center"/>
    </xf>
    <xf numFmtId="0" fontId="7" fillId="4" borderId="11"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18" fillId="2" borderId="11" xfId="0" applyFont="1" applyFill="1" applyBorder="1" applyAlignment="1">
      <alignment horizontal="center" vertical="center"/>
    </xf>
    <xf numFmtId="0" fontId="18" fillId="2" borderId="13" xfId="0" applyFont="1" applyFill="1" applyBorder="1" applyAlignment="1">
      <alignment horizontal="center" vertical="center"/>
    </xf>
    <xf numFmtId="164" fontId="18" fillId="2" borderId="13"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8" fillId="0" borderId="11" xfId="0" applyFont="1" applyFill="1" applyBorder="1" applyAlignment="1">
      <alignment horizontal="left" vertical="center" wrapText="1" readingOrder="1"/>
    </xf>
    <xf numFmtId="0" fontId="22" fillId="4" borderId="11" xfId="0" applyFont="1" applyFill="1" applyBorder="1" applyAlignment="1">
      <alignment horizontal="left" vertical="center"/>
    </xf>
    <xf numFmtId="0" fontId="18" fillId="2" borderId="0" xfId="0" applyFont="1" applyFill="1" applyAlignment="1">
      <alignment horizontal="left" vertical="center"/>
    </xf>
    <xf numFmtId="0" fontId="21" fillId="2" borderId="2" xfId="0" applyFont="1" applyFill="1" applyBorder="1" applyAlignment="1">
      <alignment horizontal="left" vertical="center" wrapText="1"/>
    </xf>
    <xf numFmtId="0" fontId="22" fillId="4" borderId="4" xfId="0" applyFont="1" applyFill="1" applyBorder="1" applyAlignment="1">
      <alignment horizontal="left" vertical="center"/>
    </xf>
    <xf numFmtId="0" fontId="22" fillId="4" borderId="5" xfId="0" applyFont="1" applyFill="1" applyBorder="1" applyAlignment="1">
      <alignment horizontal="left" vertical="center"/>
    </xf>
    <xf numFmtId="0" fontId="22" fillId="4" borderId="6" xfId="0" applyFont="1" applyFill="1" applyBorder="1" applyAlignment="1">
      <alignment horizontal="left" vertical="center"/>
    </xf>
    <xf numFmtId="0" fontId="24" fillId="0" borderId="11" xfId="0" applyFont="1" applyBorder="1" applyAlignment="1">
      <alignment horizontal="left" vertical="center"/>
    </xf>
    <xf numFmtId="0" fontId="3" fillId="0" borderId="0" xfId="0" applyFont="1" applyFill="1" applyAlignment="1">
      <alignment horizontal="right" vertical="center" wrapText="1"/>
    </xf>
    <xf numFmtId="0" fontId="16" fillId="0" borderId="0" xfId="0" applyFont="1" applyFill="1" applyAlignment="1">
      <alignment horizontal="right" vertical="center" wrapText="1"/>
    </xf>
    <xf numFmtId="0" fontId="17" fillId="2" borderId="0" xfId="0" applyFont="1" applyFill="1" applyAlignment="1">
      <alignment horizontal="right"/>
    </xf>
    <xf numFmtId="0" fontId="18" fillId="2" borderId="0" xfId="0" applyFont="1" applyFill="1" applyBorder="1" applyAlignment="1">
      <alignment horizontal="left" vertical="top" wrapText="1"/>
    </xf>
    <xf numFmtId="0" fontId="0" fillId="0" borderId="1" xfId="0" applyFont="1" applyFill="1" applyBorder="1" applyAlignment="1">
      <alignment horizontal="right"/>
    </xf>
    <xf numFmtId="0" fontId="18" fillId="0" borderId="11" xfId="0" applyFont="1" applyFill="1" applyBorder="1" applyAlignment="1">
      <alignment horizontal="left" vertical="center" wrapText="1"/>
    </xf>
    <xf numFmtId="165" fontId="7" fillId="2" borderId="4" xfId="2" applyNumberFormat="1" applyFont="1" applyFill="1" applyBorder="1" applyAlignment="1">
      <alignment horizontal="center" vertical="center" wrapText="1"/>
    </xf>
    <xf numFmtId="165" fontId="7" fillId="2" borderId="5" xfId="2"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164" fontId="8" fillId="4" borderId="4"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3" fontId="7" fillId="2" borderId="4" xfId="1" applyNumberFormat="1" applyFont="1" applyFill="1" applyBorder="1" applyAlignment="1">
      <alignment horizontal="center" vertical="center"/>
    </xf>
    <xf numFmtId="3" fontId="7" fillId="2" borderId="6" xfId="1" applyNumberFormat="1" applyFont="1" applyFill="1" applyBorder="1" applyAlignment="1">
      <alignment horizontal="center" vertical="center"/>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8" fillId="2" borderId="4" xfId="0" applyFont="1" applyFill="1" applyBorder="1" applyAlignment="1">
      <alignment horizontal="center" wrapText="1"/>
    </xf>
    <xf numFmtId="0" fontId="8" fillId="2" borderId="6" xfId="0" applyFont="1" applyFill="1" applyBorder="1" applyAlignment="1">
      <alignment horizontal="center" wrapText="1"/>
    </xf>
    <xf numFmtId="0" fontId="7" fillId="5" borderId="4" xfId="0" applyFont="1" applyFill="1" applyBorder="1" applyAlignment="1">
      <alignment horizontal="center" vertical="center"/>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5" borderId="6" xfId="0" applyFont="1" applyFill="1" applyBorder="1" applyAlignment="1">
      <alignment horizontal="center"/>
    </xf>
    <xf numFmtId="0" fontId="7" fillId="2" borderId="6" xfId="0" applyFont="1" applyFill="1" applyBorder="1" applyAlignment="1">
      <alignment horizontal="center" wrapText="1"/>
    </xf>
    <xf numFmtId="0" fontId="7" fillId="5" borderId="4" xfId="0" applyFont="1" applyFill="1" applyBorder="1" applyAlignment="1">
      <alignment horizontal="center"/>
    </xf>
    <xf numFmtId="0" fontId="7" fillId="5" borderId="6" xfId="0" applyFont="1" applyFill="1" applyBorder="1" applyAlignment="1">
      <alignment horizontal="center"/>
    </xf>
    <xf numFmtId="0" fontId="9" fillId="5" borderId="11" xfId="0" applyFont="1" applyFill="1" applyBorder="1" applyAlignment="1">
      <alignment horizontal="center"/>
    </xf>
    <xf numFmtId="0" fontId="7" fillId="5" borderId="5" xfId="0" applyFont="1" applyFill="1" applyBorder="1" applyAlignment="1">
      <alignment horizont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0" fillId="0" borderId="1" xfId="0" applyFill="1" applyBorder="1" applyAlignment="1">
      <alignment horizontal="right"/>
    </xf>
    <xf numFmtId="0" fontId="20" fillId="2" borderId="0" xfId="0" applyFont="1" applyFill="1" applyAlignment="1">
      <alignment vertical="center"/>
    </xf>
    <xf numFmtId="0" fontId="8" fillId="0" borderId="4" xfId="0" applyFont="1" applyFill="1" applyBorder="1" applyAlignment="1">
      <alignment horizontal="left" vertical="center" wrapText="1" readingOrder="1"/>
    </xf>
    <xf numFmtId="0" fontId="18"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18" fillId="4" borderId="15"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18" fillId="4" borderId="17" xfId="0" applyFont="1" applyFill="1" applyBorder="1" applyAlignment="1" applyProtection="1">
      <alignment horizontal="center" vertical="center"/>
    </xf>
    <xf numFmtId="164" fontId="18" fillId="0" borderId="10" xfId="1" applyNumberFormat="1" applyFont="1" applyFill="1" applyBorder="1" applyAlignment="1">
      <alignment horizontal="right" vertical="center"/>
    </xf>
    <xf numFmtId="0" fontId="17" fillId="0" borderId="15" xfId="0" quotePrefix="1" applyFont="1" applyFill="1" applyBorder="1" applyAlignment="1">
      <alignment vertical="center"/>
    </xf>
    <xf numFmtId="164" fontId="18" fillId="0" borderId="7" xfId="1" applyNumberFormat="1" applyFont="1" applyFill="1" applyBorder="1" applyAlignment="1">
      <alignment horizontal="right" vertical="center"/>
    </xf>
    <xf numFmtId="0" fontId="17" fillId="0" borderId="8" xfId="0" quotePrefix="1" applyFont="1" applyFill="1" applyBorder="1" applyAlignment="1">
      <alignment vertical="center"/>
    </xf>
    <xf numFmtId="164" fontId="18" fillId="0" borderId="4" xfId="1" applyNumberFormat="1" applyFont="1" applyFill="1" applyBorder="1" applyAlignment="1">
      <alignment horizontal="right" vertical="center"/>
    </xf>
    <xf numFmtId="0" fontId="17" fillId="0" borderId="6" xfId="0" quotePrefix="1" applyFont="1" applyFill="1" applyBorder="1" applyAlignment="1">
      <alignment vertical="center"/>
    </xf>
    <xf numFmtId="164" fontId="18" fillId="0" borderId="12" xfId="1" applyNumberFormat="1" applyFont="1" applyFill="1" applyBorder="1" applyAlignment="1">
      <alignment horizontal="right" vertical="center"/>
    </xf>
    <xf numFmtId="0" fontId="17" fillId="0" borderId="17" xfId="0" quotePrefix="1" applyFont="1" applyFill="1" applyBorder="1" applyAlignment="1">
      <alignment vertical="center"/>
    </xf>
    <xf numFmtId="0" fontId="4" fillId="0" borderId="15" xfId="0" quotePrefix="1" applyFont="1" applyFill="1" applyBorder="1" applyAlignment="1">
      <alignment vertical="center"/>
    </xf>
    <xf numFmtId="0" fontId="4" fillId="0" borderId="6" xfId="0" quotePrefix="1" applyFont="1" applyFill="1" applyBorder="1" applyAlignment="1">
      <alignment vertical="center"/>
    </xf>
    <xf numFmtId="164" fontId="18" fillId="2" borderId="10" xfId="1" applyNumberFormat="1" applyFont="1" applyFill="1" applyBorder="1" applyAlignment="1">
      <alignment horizontal="right" vertical="center"/>
    </xf>
    <xf numFmtId="0" fontId="4" fillId="2" borderId="15" xfId="0" quotePrefix="1" applyFont="1" applyFill="1" applyBorder="1" applyAlignment="1">
      <alignment vertical="center"/>
    </xf>
    <xf numFmtId="164" fontId="18" fillId="2" borderId="12" xfId="1" applyNumberFormat="1" applyFont="1" applyFill="1" applyBorder="1" applyAlignment="1">
      <alignment horizontal="right" vertical="center"/>
    </xf>
    <xf numFmtId="0" fontId="17" fillId="2" borderId="17" xfId="0" quotePrefix="1" applyFont="1" applyFill="1" applyBorder="1" applyAlignment="1">
      <alignment vertical="center"/>
    </xf>
    <xf numFmtId="0" fontId="5" fillId="3" borderId="13"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8" fillId="0" borderId="9" xfId="0" applyFont="1" applyFill="1" applyBorder="1" applyAlignment="1">
      <alignment horizontal="left" vertical="center" wrapText="1" readingOrder="1"/>
    </xf>
    <xf numFmtId="0" fontId="8" fillId="0" borderId="7" xfId="0" applyFont="1" applyFill="1" applyBorder="1" applyAlignment="1">
      <alignment horizontal="left" vertical="center" wrapText="1" readingOrder="1"/>
    </xf>
    <xf numFmtId="0" fontId="18" fillId="2" borderId="9" xfId="0" applyFont="1" applyFill="1" applyBorder="1" applyAlignment="1">
      <alignment horizontal="center" vertical="center"/>
    </xf>
    <xf numFmtId="164" fontId="18" fillId="2" borderId="9" xfId="0" applyNumberFormat="1" applyFont="1" applyFill="1" applyBorder="1" applyAlignment="1">
      <alignment horizontal="center" vertical="center"/>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0" borderId="23" xfId="0" applyFont="1" applyFill="1" applyBorder="1" applyAlignment="1">
      <alignment horizontal="center" wrapText="1"/>
    </xf>
    <xf numFmtId="0" fontId="8" fillId="0" borderId="22"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6" fontId="9" fillId="7" borderId="4" xfId="0" applyNumberFormat="1" applyFont="1" applyFill="1" applyBorder="1" applyAlignment="1">
      <alignment horizontal="left" vertical="center"/>
    </xf>
    <xf numFmtId="0" fontId="9" fillId="7" borderId="5" xfId="0" applyFont="1" applyFill="1" applyBorder="1" applyAlignment="1">
      <alignment horizontal="left" vertical="center"/>
    </xf>
    <xf numFmtId="0" fontId="9" fillId="7" borderId="6" xfId="0" applyFont="1" applyFill="1" applyBorder="1" applyAlignment="1">
      <alignment horizontal="left" vertical="center"/>
    </xf>
    <xf numFmtId="0" fontId="7" fillId="7" borderId="4" xfId="0" applyFont="1" applyFill="1" applyBorder="1" applyAlignment="1">
      <alignment horizontal="left" vertical="center"/>
    </xf>
    <xf numFmtId="0" fontId="7" fillId="7" borderId="5" xfId="0" applyFont="1" applyFill="1" applyBorder="1" applyAlignment="1">
      <alignment horizontal="left" vertical="center"/>
    </xf>
    <xf numFmtId="0" fontId="7" fillId="7" borderId="6" xfId="0" applyFont="1" applyFill="1" applyBorder="1" applyAlignment="1">
      <alignment horizontal="left" vertical="center"/>
    </xf>
    <xf numFmtId="9" fontId="7" fillId="7" borderId="4" xfId="0" applyNumberFormat="1" applyFont="1" applyFill="1" applyBorder="1" applyAlignment="1">
      <alignment horizontal="left" vertical="center"/>
    </xf>
    <xf numFmtId="0" fontId="9" fillId="7" borderId="4" xfId="0" applyFont="1" applyFill="1" applyBorder="1" applyAlignment="1">
      <alignment horizontal="left" vertical="center"/>
    </xf>
    <xf numFmtId="0" fontId="4" fillId="7" borderId="11" xfId="0" applyFont="1" applyFill="1" applyBorder="1" applyAlignment="1">
      <alignment vertical="center"/>
    </xf>
    <xf numFmtId="0" fontId="4" fillId="7" borderId="13" xfId="0" applyFont="1" applyFill="1" applyBorder="1" applyAlignment="1">
      <alignment horizontal="center" vertical="center"/>
    </xf>
    <xf numFmtId="0" fontId="4" fillId="7" borderId="9" xfId="0" applyFont="1" applyFill="1" applyBorder="1" applyAlignment="1">
      <alignment horizontal="center" vertical="center"/>
    </xf>
    <xf numFmtId="0" fontId="7" fillId="7" borderId="4" xfId="0" applyFont="1" applyFill="1" applyBorder="1" applyAlignment="1">
      <alignment vertical="center"/>
    </xf>
    <xf numFmtId="0" fontId="7" fillId="7" borderId="5" xfId="0" applyFont="1" applyFill="1" applyBorder="1" applyAlignment="1">
      <alignment vertical="center"/>
    </xf>
    <xf numFmtId="0" fontId="7" fillId="7" borderId="6" xfId="0" applyFont="1" applyFill="1" applyBorder="1" applyAlignment="1">
      <alignment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9" fillId="7" borderId="11" xfId="0" applyFont="1" applyFill="1" applyBorder="1" applyAlignment="1">
      <alignment horizontal="left" vertical="center"/>
    </xf>
    <xf numFmtId="0" fontId="7" fillId="7" borderId="11" xfId="0" applyFont="1" applyFill="1" applyBorder="1" applyAlignment="1">
      <alignment horizontal="left" vertical="center"/>
    </xf>
    <xf numFmtId="0" fontId="23" fillId="7" borderId="11" xfId="0" applyFont="1" applyFill="1" applyBorder="1" applyAlignment="1">
      <alignment horizontal="left" vertical="center"/>
    </xf>
    <xf numFmtId="166" fontId="23" fillId="7" borderId="4" xfId="0" applyNumberFormat="1" applyFont="1" applyFill="1" applyBorder="1" applyAlignment="1">
      <alignment horizontal="left" vertical="center"/>
    </xf>
    <xf numFmtId="166" fontId="23" fillId="7" borderId="5" xfId="0" applyNumberFormat="1" applyFont="1" applyFill="1" applyBorder="1" applyAlignment="1">
      <alignment horizontal="left" vertical="center"/>
    </xf>
    <xf numFmtId="166" fontId="23" fillId="7" borderId="6" xfId="0" applyNumberFormat="1" applyFont="1" applyFill="1" applyBorder="1" applyAlignment="1">
      <alignment horizontal="left" vertical="center"/>
    </xf>
    <xf numFmtId="0" fontId="23" fillId="7" borderId="4" xfId="0" applyFont="1" applyFill="1" applyBorder="1" applyAlignment="1">
      <alignment horizontal="left" vertical="center"/>
    </xf>
    <xf numFmtId="0" fontId="23" fillId="7" borderId="5" xfId="0" applyFont="1" applyFill="1" applyBorder="1" applyAlignment="1">
      <alignment horizontal="left" vertical="center"/>
    </xf>
    <xf numFmtId="0" fontId="23" fillId="7" borderId="6" xfId="0" applyFont="1" applyFill="1" applyBorder="1" applyAlignment="1">
      <alignment horizontal="left" vertical="center"/>
    </xf>
    <xf numFmtId="0" fontId="23" fillId="7" borderId="11" xfId="0" applyFont="1" applyFill="1" applyBorder="1" applyAlignment="1">
      <alignment horizontal="left" vertical="center"/>
    </xf>
    <xf numFmtId="0" fontId="18" fillId="7" borderId="9"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3" xfId="0" applyFont="1" applyFill="1" applyBorder="1" applyAlignment="1">
      <alignment horizontal="center" vertical="center"/>
    </xf>
    <xf numFmtId="0" fontId="17" fillId="7" borderId="11" xfId="0" applyFont="1" applyFill="1" applyBorder="1" applyAlignment="1">
      <alignment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DFFCD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5</xdr:col>
      <xdr:colOff>271915</xdr:colOff>
      <xdr:row>4</xdr:row>
      <xdr:rowOff>110065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6675"/>
          <a:ext cx="3300865" cy="9101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198120</xdr:colOff>
          <xdr:row>38</xdr:row>
          <xdr:rowOff>83820</xdr:rowOff>
        </xdr:from>
        <xdr:to>
          <xdr:col>0</xdr:col>
          <xdr:colOff>502920</xdr:colOff>
          <xdr:row>38</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38</xdr:row>
          <xdr:rowOff>83820</xdr:rowOff>
        </xdr:from>
        <xdr:to>
          <xdr:col>3</xdr:col>
          <xdr:colOff>60960</xdr:colOff>
          <xdr:row>38</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38</xdr:row>
          <xdr:rowOff>83820</xdr:rowOff>
        </xdr:from>
        <xdr:to>
          <xdr:col>5</xdr:col>
          <xdr:colOff>68580</xdr:colOff>
          <xdr:row>38</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38</xdr:row>
          <xdr:rowOff>83820</xdr:rowOff>
        </xdr:from>
        <xdr:to>
          <xdr:col>7</xdr:col>
          <xdr:colOff>76200</xdr:colOff>
          <xdr:row>38</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411480</xdr:colOff>
          <xdr:row>38</xdr:row>
          <xdr:rowOff>83820</xdr:rowOff>
        </xdr:from>
        <xdr:to>
          <xdr:col>9</xdr:col>
          <xdr:colOff>76200</xdr:colOff>
          <xdr:row>38</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83820</xdr:rowOff>
        </xdr:from>
        <xdr:to>
          <xdr:col>0</xdr:col>
          <xdr:colOff>502920</xdr:colOff>
          <xdr:row>40</xdr:row>
          <xdr:rowOff>304800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40</xdr:row>
          <xdr:rowOff>83820</xdr:rowOff>
        </xdr:from>
        <xdr:to>
          <xdr:col>3</xdr:col>
          <xdr:colOff>60960</xdr:colOff>
          <xdr:row>40</xdr:row>
          <xdr:rowOff>304800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141817</xdr:rowOff>
    </xdr:from>
    <xdr:to>
      <xdr:col>5</xdr:col>
      <xdr:colOff>403148</xdr:colOff>
      <xdr:row>4</xdr:row>
      <xdr:rowOff>173565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41817"/>
          <a:ext cx="3279698" cy="869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105832</xdr:colOff>
      <xdr:row>0</xdr:row>
      <xdr:rowOff>116418</xdr:rowOff>
    </xdr:from>
    <xdr:to>
      <xdr:col>5</xdr:col>
      <xdr:colOff>337530</xdr:colOff>
      <xdr:row>4</xdr:row>
      <xdr:rowOff>148166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2" y="116418"/>
          <a:ext cx="3300865" cy="910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showGridLines="0" zoomScaleNormal="100" zoomScalePageLayoutView="90" workbookViewId="0">
      <selection activeCell="A35" sqref="A35:M35"/>
    </sheetView>
  </sheetViews>
  <sheetFormatPr defaultRowHeight="14.4" x14ac:dyDescent="0.3"/>
  <cols>
    <col min="9" max="10" width="9.6640625" customWidth="1"/>
    <col min="14" max="15" width="12.88671875" customWidth="1"/>
  </cols>
  <sheetData>
    <row r="1" spans="1:13" x14ac:dyDescent="0.3">
      <c r="A1" s="2"/>
      <c r="B1" s="2"/>
      <c r="C1" s="2"/>
      <c r="D1" s="2"/>
      <c r="E1" s="2"/>
      <c r="F1" s="2"/>
      <c r="G1" s="2"/>
      <c r="H1" s="133" t="s">
        <v>81</v>
      </c>
      <c r="I1" s="133"/>
      <c r="J1" s="133"/>
      <c r="K1" s="133"/>
      <c r="L1" s="133"/>
      <c r="M1" s="133"/>
    </row>
    <row r="2" spans="1:13" ht="18" x14ac:dyDescent="0.3">
      <c r="A2" s="2"/>
      <c r="B2" s="2"/>
      <c r="C2" s="3"/>
      <c r="D2" s="3"/>
      <c r="E2" s="3"/>
      <c r="F2" s="3"/>
      <c r="G2" s="3"/>
      <c r="H2" s="133"/>
      <c r="I2" s="133"/>
      <c r="J2" s="133"/>
      <c r="K2" s="133"/>
      <c r="L2" s="133"/>
      <c r="M2" s="133"/>
    </row>
    <row r="3" spans="1:13" ht="18" x14ac:dyDescent="0.3">
      <c r="A3" s="2"/>
      <c r="B3" s="3"/>
      <c r="C3" s="3"/>
      <c r="D3" s="3"/>
      <c r="E3" s="3"/>
      <c r="F3" s="3"/>
      <c r="G3" s="3"/>
      <c r="H3" s="133"/>
      <c r="I3" s="133"/>
      <c r="J3" s="133"/>
      <c r="K3" s="133"/>
      <c r="L3" s="133"/>
      <c r="M3" s="133"/>
    </row>
    <row r="4" spans="1:13" ht="15.6" x14ac:dyDescent="0.3">
      <c r="A4" s="2"/>
      <c r="B4" s="2"/>
      <c r="C4" s="4"/>
      <c r="D4" s="4"/>
      <c r="E4" s="4"/>
      <c r="F4" s="4"/>
      <c r="G4" s="4"/>
      <c r="H4" s="2"/>
      <c r="I4" s="134" t="s">
        <v>9</v>
      </c>
      <c r="J4" s="134"/>
      <c r="K4" s="134"/>
      <c r="L4" s="134"/>
      <c r="M4" s="134"/>
    </row>
    <row r="5" spans="1:13" ht="15.6" x14ac:dyDescent="0.3">
      <c r="A5" s="2"/>
      <c r="B5" s="2"/>
      <c r="C5" s="2"/>
      <c r="D5" s="2"/>
      <c r="E5" s="2"/>
      <c r="F5" s="2"/>
      <c r="G5" s="2"/>
      <c r="H5" s="2"/>
      <c r="I5" s="134" t="s">
        <v>106</v>
      </c>
      <c r="J5" s="134"/>
      <c r="K5" s="134"/>
      <c r="L5" s="134"/>
      <c r="M5" s="134"/>
    </row>
    <row r="6" spans="1:13" ht="15.6" x14ac:dyDescent="0.3">
      <c r="A6" s="2"/>
      <c r="B6" s="2"/>
      <c r="C6" s="2"/>
      <c r="D6" s="2"/>
      <c r="E6" s="2"/>
      <c r="F6" s="2"/>
      <c r="G6" s="2"/>
      <c r="H6" s="2"/>
      <c r="I6" s="38"/>
      <c r="J6" s="38"/>
      <c r="K6" s="38"/>
      <c r="L6" s="38"/>
      <c r="M6" s="38"/>
    </row>
    <row r="7" spans="1:13" ht="15" thickBot="1" x14ac:dyDescent="0.35">
      <c r="A7" s="34"/>
      <c r="B7" s="34"/>
      <c r="C7" s="34"/>
      <c r="D7" s="34"/>
      <c r="E7" s="34"/>
      <c r="F7" s="34"/>
      <c r="G7" s="34"/>
      <c r="H7" s="34"/>
      <c r="I7" s="34"/>
      <c r="J7" s="34"/>
      <c r="K7" s="197" t="s">
        <v>144</v>
      </c>
      <c r="L7" s="197"/>
      <c r="M7" s="197"/>
    </row>
    <row r="8" spans="1:13" ht="16.2" thickTop="1" x14ac:dyDescent="0.3">
      <c r="A8" s="35"/>
      <c r="B8" s="35"/>
      <c r="C8" s="35"/>
      <c r="D8" s="35"/>
      <c r="E8" s="35"/>
      <c r="F8" s="35"/>
      <c r="G8" s="35"/>
      <c r="H8" s="35"/>
      <c r="I8" s="35"/>
      <c r="J8" s="35"/>
      <c r="K8" s="35"/>
      <c r="L8" s="35"/>
      <c r="M8" s="35"/>
    </row>
    <row r="9" spans="1:13" ht="47.25" customHeight="1" x14ac:dyDescent="0.3">
      <c r="A9" s="125" t="s">
        <v>113</v>
      </c>
      <c r="B9" s="125"/>
      <c r="C9" s="125"/>
      <c r="D9" s="125"/>
      <c r="E9" s="125"/>
      <c r="F9" s="125"/>
      <c r="G9" s="125"/>
      <c r="H9" s="125"/>
      <c r="I9" s="125"/>
      <c r="J9" s="125"/>
      <c r="K9" s="125"/>
      <c r="L9" s="125"/>
      <c r="M9" s="125"/>
    </row>
    <row r="10" spans="1:13" ht="15.6" x14ac:dyDescent="0.3">
      <c r="A10" s="40" t="s">
        <v>82</v>
      </c>
      <c r="B10" s="6"/>
      <c r="C10" s="6"/>
      <c r="D10" s="6"/>
      <c r="E10" s="6"/>
      <c r="F10" s="6"/>
      <c r="G10" s="6"/>
      <c r="H10" s="6"/>
      <c r="I10" s="6"/>
      <c r="J10" s="6"/>
      <c r="K10" s="6"/>
      <c r="L10" s="6"/>
      <c r="M10" s="6"/>
    </row>
    <row r="11" spans="1:13" s="47" customFormat="1" ht="15.6" customHeight="1" x14ac:dyDescent="0.3">
      <c r="A11" s="125" t="s">
        <v>138</v>
      </c>
      <c r="B11" s="125"/>
      <c r="C11" s="125"/>
      <c r="D11" s="125"/>
      <c r="E11" s="125"/>
      <c r="F11" s="125"/>
      <c r="G11" s="125"/>
      <c r="H11" s="125"/>
      <c r="I11" s="125"/>
      <c r="J11" s="125"/>
      <c r="K11" s="125"/>
      <c r="L11" s="125"/>
      <c r="M11" s="125"/>
    </row>
    <row r="12" spans="1:13" s="47" customFormat="1" ht="15.6" customHeight="1" x14ac:dyDescent="0.3">
      <c r="A12" s="125"/>
      <c r="B12" s="125"/>
      <c r="C12" s="125"/>
      <c r="D12" s="125"/>
      <c r="E12" s="125"/>
      <c r="F12" s="125"/>
      <c r="G12" s="125"/>
      <c r="H12" s="125"/>
      <c r="I12" s="125"/>
      <c r="J12" s="125"/>
      <c r="K12" s="125"/>
      <c r="L12" s="125"/>
      <c r="M12" s="125"/>
    </row>
    <row r="13" spans="1:13" s="47" customFormat="1" ht="15.6" customHeight="1" x14ac:dyDescent="0.3">
      <c r="A13" s="125"/>
      <c r="B13" s="125"/>
      <c r="C13" s="125"/>
      <c r="D13" s="125"/>
      <c r="E13" s="125"/>
      <c r="F13" s="125"/>
      <c r="G13" s="125"/>
      <c r="H13" s="125"/>
      <c r="I13" s="125"/>
      <c r="J13" s="125"/>
      <c r="K13" s="125"/>
      <c r="L13" s="125"/>
      <c r="M13" s="125"/>
    </row>
    <row r="14" spans="1:13" s="47" customFormat="1" ht="15.6" customHeight="1" x14ac:dyDescent="0.3">
      <c r="A14" s="6"/>
      <c r="B14" s="6"/>
      <c r="C14" s="6"/>
      <c r="D14" s="6"/>
      <c r="E14" s="6"/>
      <c r="F14" s="6"/>
      <c r="G14" s="6"/>
      <c r="H14" s="6"/>
      <c r="I14" s="6"/>
      <c r="J14" s="6"/>
      <c r="K14" s="6"/>
      <c r="L14" s="6"/>
      <c r="M14" s="6"/>
    </row>
    <row r="15" spans="1:13" s="47" customFormat="1" ht="15.6" customHeight="1" x14ac:dyDescent="0.3">
      <c r="A15" s="195" t="s">
        <v>140</v>
      </c>
      <c r="B15" s="195"/>
      <c r="C15" s="195"/>
      <c r="D15" s="195"/>
      <c r="E15" s="195"/>
      <c r="F15" s="195"/>
      <c r="G15" s="195"/>
      <c r="H15" s="195"/>
      <c r="I15" s="195"/>
      <c r="J15" s="195"/>
      <c r="K15" s="195"/>
      <c r="L15" s="195"/>
      <c r="M15" s="195"/>
    </row>
    <row r="16" spans="1:13" s="47" customFormat="1" ht="15.6" customHeight="1" x14ac:dyDescent="0.3">
      <c r="A16" s="196"/>
      <c r="B16" s="195" t="s">
        <v>141</v>
      </c>
      <c r="C16" s="195"/>
      <c r="D16" s="195"/>
      <c r="E16" s="195"/>
      <c r="F16" s="195"/>
      <c r="G16" s="195"/>
      <c r="H16" s="195"/>
      <c r="I16" s="195"/>
      <c r="J16" s="195"/>
      <c r="K16" s="195"/>
      <c r="L16" s="195"/>
      <c r="M16" s="195"/>
    </row>
    <row r="17" spans="1:14" s="47" customFormat="1" ht="15.6" customHeight="1" x14ac:dyDescent="0.3">
      <c r="A17" s="196"/>
      <c r="B17" s="195" t="s">
        <v>139</v>
      </c>
      <c r="C17" s="195"/>
      <c r="D17" s="195"/>
      <c r="E17" s="195"/>
      <c r="F17" s="195"/>
      <c r="G17" s="195"/>
      <c r="H17" s="195"/>
      <c r="I17" s="195"/>
      <c r="J17" s="195"/>
      <c r="K17" s="195"/>
      <c r="L17" s="195"/>
      <c r="M17" s="195"/>
    </row>
    <row r="18" spans="1:14" s="47" customFormat="1" ht="15.6" customHeight="1" x14ac:dyDescent="0.3">
      <c r="A18" s="90"/>
      <c r="B18" s="90"/>
      <c r="C18" s="90"/>
      <c r="D18" s="90"/>
      <c r="E18" s="90"/>
      <c r="F18" s="90"/>
      <c r="G18" s="90"/>
      <c r="H18" s="90"/>
      <c r="I18" s="90"/>
      <c r="J18" s="90"/>
      <c r="K18" s="90"/>
      <c r="L18" s="90"/>
      <c r="M18" s="90"/>
    </row>
    <row r="19" spans="1:14" ht="15.6" x14ac:dyDescent="0.3">
      <c r="A19" s="5" t="s">
        <v>3</v>
      </c>
      <c r="B19" s="5"/>
      <c r="C19" s="5"/>
      <c r="D19" s="5"/>
      <c r="E19" s="5"/>
      <c r="F19" s="5"/>
      <c r="G19" s="5"/>
      <c r="H19" s="5"/>
      <c r="I19" s="5"/>
      <c r="J19" s="5"/>
      <c r="K19" s="5"/>
      <c r="L19" s="5"/>
      <c r="M19" s="5"/>
    </row>
    <row r="20" spans="1:14" ht="15.6" x14ac:dyDescent="0.3">
      <c r="A20" s="7" t="s">
        <v>4</v>
      </c>
      <c r="B20" s="132" t="s">
        <v>83</v>
      </c>
      <c r="C20" s="132"/>
      <c r="D20" s="132"/>
      <c r="E20" s="132"/>
      <c r="F20" s="132"/>
      <c r="G20" s="132"/>
      <c r="H20" s="132"/>
      <c r="I20" s="132"/>
      <c r="J20" s="132"/>
      <c r="K20" s="132"/>
      <c r="L20" s="132"/>
      <c r="M20" s="132"/>
    </row>
    <row r="21" spans="1:14" ht="31.5" customHeight="1" x14ac:dyDescent="0.3">
      <c r="A21" s="8" t="s">
        <v>5</v>
      </c>
      <c r="B21" s="135" t="s">
        <v>103</v>
      </c>
      <c r="C21" s="135"/>
      <c r="D21" s="135"/>
      <c r="E21" s="135"/>
      <c r="F21" s="135"/>
      <c r="G21" s="135"/>
      <c r="H21" s="135"/>
      <c r="I21" s="135"/>
      <c r="J21" s="135"/>
      <c r="K21" s="135"/>
      <c r="L21" s="135"/>
      <c r="M21" s="135"/>
    </row>
    <row r="22" spans="1:14" ht="15.6" x14ac:dyDescent="0.3">
      <c r="A22" s="7" t="s">
        <v>6</v>
      </c>
      <c r="B22" s="132" t="s">
        <v>10</v>
      </c>
      <c r="C22" s="132"/>
      <c r="D22" s="132"/>
      <c r="E22" s="132"/>
      <c r="F22" s="132"/>
      <c r="G22" s="132"/>
      <c r="H22" s="132"/>
      <c r="I22" s="132"/>
      <c r="J22" s="132"/>
      <c r="K22" s="132"/>
      <c r="L22" s="132"/>
      <c r="M22" s="132"/>
    </row>
    <row r="23" spans="1:14" ht="15" customHeight="1" x14ac:dyDescent="0.3">
      <c r="A23" s="7"/>
      <c r="B23" s="136" t="s">
        <v>9</v>
      </c>
      <c r="C23" s="136"/>
      <c r="D23" s="136"/>
      <c r="E23" s="136"/>
      <c r="F23" s="136"/>
      <c r="G23" s="136"/>
      <c r="H23" s="136"/>
      <c r="I23" s="136"/>
      <c r="J23" s="136"/>
      <c r="K23" s="136"/>
      <c r="L23" s="136"/>
      <c r="M23" s="136"/>
    </row>
    <row r="24" spans="1:14" ht="15.6" x14ac:dyDescent="0.3">
      <c r="A24" s="7"/>
      <c r="B24" s="136" t="s">
        <v>106</v>
      </c>
      <c r="C24" s="136"/>
      <c r="D24" s="136"/>
      <c r="E24" s="136"/>
      <c r="F24" s="136"/>
      <c r="G24" s="136"/>
      <c r="H24" s="136"/>
      <c r="I24" s="136"/>
      <c r="J24" s="136"/>
      <c r="K24" s="136"/>
      <c r="L24" s="136"/>
      <c r="M24" s="136"/>
    </row>
    <row r="25" spans="1:14" ht="15.6" x14ac:dyDescent="0.3">
      <c r="A25" s="7"/>
      <c r="B25" s="136" t="s">
        <v>111</v>
      </c>
      <c r="C25" s="136"/>
      <c r="D25" s="136"/>
      <c r="E25" s="136"/>
      <c r="F25" s="136"/>
      <c r="G25" s="136"/>
      <c r="H25" s="136"/>
      <c r="I25" s="136"/>
      <c r="J25" s="136"/>
      <c r="K25" s="136"/>
      <c r="L25" s="136"/>
      <c r="M25" s="136"/>
    </row>
    <row r="26" spans="1:14" ht="15.6" x14ac:dyDescent="0.3">
      <c r="A26" s="9"/>
      <c r="B26" s="136" t="s">
        <v>112</v>
      </c>
      <c r="C26" s="136"/>
      <c r="D26" s="136"/>
      <c r="E26" s="136"/>
      <c r="F26" s="136"/>
      <c r="G26" s="136"/>
      <c r="H26" s="136"/>
      <c r="I26" s="136"/>
      <c r="J26" s="136"/>
      <c r="K26" s="136"/>
      <c r="L26" s="136"/>
      <c r="M26" s="136"/>
    </row>
    <row r="27" spans="1:14" ht="15.6" x14ac:dyDescent="0.3">
      <c r="A27" s="7" t="s">
        <v>7</v>
      </c>
      <c r="B27" s="132" t="s">
        <v>8</v>
      </c>
      <c r="C27" s="132"/>
      <c r="D27" s="132"/>
      <c r="E27" s="132"/>
      <c r="F27" s="132"/>
      <c r="G27" s="132"/>
      <c r="H27" s="132"/>
      <c r="I27" s="132"/>
      <c r="J27" s="132"/>
      <c r="K27" s="132"/>
      <c r="L27" s="132"/>
      <c r="M27" s="132"/>
    </row>
    <row r="28" spans="1:14" ht="15.6" x14ac:dyDescent="0.3">
      <c r="A28" s="6"/>
      <c r="B28" s="6"/>
      <c r="C28" s="6"/>
      <c r="D28" s="6"/>
      <c r="E28" s="6"/>
      <c r="F28" s="6"/>
      <c r="G28" s="6"/>
      <c r="H28" s="6"/>
      <c r="I28" s="6"/>
      <c r="J28" s="6"/>
      <c r="K28" s="6"/>
      <c r="L28" s="6"/>
      <c r="M28" s="6"/>
    </row>
    <row r="29" spans="1:14" x14ac:dyDescent="0.3">
      <c r="A29" s="115" t="s">
        <v>2</v>
      </c>
      <c r="B29" s="115"/>
      <c r="C29" s="115"/>
      <c r="D29" s="115"/>
      <c r="E29" s="115"/>
      <c r="F29" s="115"/>
      <c r="G29" s="115"/>
      <c r="H29" s="115"/>
      <c r="I29" s="115"/>
      <c r="J29" s="115"/>
      <c r="K29" s="115"/>
      <c r="L29" s="115"/>
      <c r="M29" s="115"/>
    </row>
    <row r="30" spans="1:14" s="13" customFormat="1" ht="9.75" customHeight="1" x14ac:dyDescent="0.3">
      <c r="A30" s="131" t="s">
        <v>17</v>
      </c>
      <c r="B30" s="131"/>
      <c r="C30" s="131"/>
      <c r="D30" s="131"/>
      <c r="E30" s="131"/>
      <c r="F30" s="112" t="s">
        <v>22</v>
      </c>
      <c r="G30" s="113"/>
      <c r="H30" s="113"/>
      <c r="I30" s="113"/>
      <c r="J30" s="114"/>
      <c r="K30" s="37" t="s">
        <v>23</v>
      </c>
      <c r="L30" s="16"/>
      <c r="M30" s="17"/>
      <c r="N30" s="12"/>
    </row>
    <row r="31" spans="1:14" s="11" customFormat="1" ht="30" customHeight="1" x14ac:dyDescent="0.3">
      <c r="A31" s="251"/>
      <c r="B31" s="251"/>
      <c r="C31" s="251"/>
      <c r="D31" s="251"/>
      <c r="E31" s="251"/>
      <c r="F31" s="251"/>
      <c r="G31" s="251"/>
      <c r="H31" s="251"/>
      <c r="I31" s="251"/>
      <c r="J31" s="251"/>
      <c r="K31" s="238"/>
      <c r="L31" s="239"/>
      <c r="M31" s="240"/>
      <c r="N31" s="10"/>
    </row>
    <row r="32" spans="1:14" s="13" customFormat="1" ht="9.75" customHeight="1" x14ac:dyDescent="0.3">
      <c r="A32" s="16" t="s">
        <v>18</v>
      </c>
      <c r="B32" s="14"/>
      <c r="C32" s="14"/>
      <c r="D32" s="14"/>
      <c r="E32" s="14"/>
      <c r="F32" s="15"/>
      <c r="G32" s="131" t="s">
        <v>19</v>
      </c>
      <c r="H32" s="131"/>
      <c r="I32" s="131"/>
      <c r="J32" s="131"/>
      <c r="K32" s="37" t="s">
        <v>21</v>
      </c>
      <c r="L32" s="131" t="s">
        <v>20</v>
      </c>
      <c r="M32" s="131"/>
      <c r="N32" s="12"/>
    </row>
    <row r="33" spans="1:14" s="11" customFormat="1" ht="30" customHeight="1" x14ac:dyDescent="0.3">
      <c r="A33" s="242"/>
      <c r="B33" s="236"/>
      <c r="C33" s="236"/>
      <c r="D33" s="236"/>
      <c r="E33" s="236"/>
      <c r="F33" s="237"/>
      <c r="G33" s="242"/>
      <c r="H33" s="236"/>
      <c r="I33" s="236"/>
      <c r="J33" s="237"/>
      <c r="K33" s="252"/>
      <c r="L33" s="238"/>
      <c r="M33" s="240"/>
      <c r="N33" s="10"/>
    </row>
    <row r="34" spans="1:14" ht="9.75" customHeight="1" x14ac:dyDescent="0.3">
      <c r="A34" s="126" t="s">
        <v>109</v>
      </c>
      <c r="B34" s="127"/>
      <c r="C34" s="127"/>
      <c r="D34" s="127"/>
      <c r="E34" s="127"/>
      <c r="F34" s="127"/>
      <c r="G34" s="127"/>
      <c r="H34" s="127"/>
      <c r="I34" s="127"/>
      <c r="J34" s="127"/>
      <c r="K34" s="127"/>
      <c r="L34" s="127"/>
      <c r="M34" s="128"/>
    </row>
    <row r="35" spans="1:14" s="11" customFormat="1" ht="30" customHeight="1" x14ac:dyDescent="0.3">
      <c r="A35" s="238"/>
      <c r="B35" s="239"/>
      <c r="C35" s="239"/>
      <c r="D35" s="239"/>
      <c r="E35" s="239"/>
      <c r="F35" s="239"/>
      <c r="G35" s="239"/>
      <c r="H35" s="239"/>
      <c r="I35" s="239"/>
      <c r="J35" s="239"/>
      <c r="K35" s="239"/>
      <c r="L35" s="239"/>
      <c r="M35" s="240"/>
      <c r="N35" s="10"/>
    </row>
    <row r="36" spans="1:14" x14ac:dyDescent="0.3">
      <c r="A36" s="111"/>
      <c r="B36" s="111"/>
      <c r="C36" s="111"/>
      <c r="D36" s="111"/>
      <c r="E36" s="111"/>
      <c r="F36" s="111"/>
      <c r="G36" s="111"/>
      <c r="H36" s="111"/>
      <c r="I36" s="111"/>
      <c r="J36" s="111"/>
      <c r="K36" s="111"/>
      <c r="L36" s="111"/>
      <c r="M36" s="111"/>
    </row>
    <row r="37" spans="1:14" x14ac:dyDescent="0.3">
      <c r="A37" s="115" t="s">
        <v>84</v>
      </c>
      <c r="B37" s="115"/>
      <c r="C37" s="115"/>
      <c r="D37" s="115"/>
      <c r="E37" s="115"/>
      <c r="F37" s="115"/>
      <c r="G37" s="115"/>
      <c r="H37" s="115"/>
      <c r="I37" s="115"/>
      <c r="J37" s="115"/>
      <c r="K37" s="115"/>
      <c r="L37" s="115"/>
      <c r="M37" s="115"/>
    </row>
    <row r="38" spans="1:14" s="13" customFormat="1" ht="9.75" customHeight="1" x14ac:dyDescent="0.3">
      <c r="A38" s="112" t="s">
        <v>85</v>
      </c>
      <c r="B38" s="113"/>
      <c r="C38" s="113"/>
      <c r="D38" s="113"/>
      <c r="E38" s="113"/>
      <c r="F38" s="113"/>
      <c r="G38" s="113"/>
      <c r="H38" s="113"/>
      <c r="I38" s="113"/>
      <c r="J38" s="113"/>
      <c r="K38" s="113"/>
      <c r="L38" s="113"/>
      <c r="M38" s="114"/>
      <c r="N38" s="12"/>
    </row>
    <row r="39" spans="1:14" s="13" customFormat="1" ht="30" customHeight="1" x14ac:dyDescent="0.3">
      <c r="A39" s="246"/>
      <c r="B39" s="247" t="s">
        <v>86</v>
      </c>
      <c r="C39" s="247"/>
      <c r="D39" s="247" t="s">
        <v>87</v>
      </c>
      <c r="E39" s="247"/>
      <c r="F39" s="247" t="s">
        <v>88</v>
      </c>
      <c r="G39" s="247"/>
      <c r="H39" s="247" t="s">
        <v>89</v>
      </c>
      <c r="I39" s="247"/>
      <c r="J39" s="247" t="s">
        <v>90</v>
      </c>
      <c r="K39" s="249"/>
      <c r="L39" s="249"/>
      <c r="M39" s="250"/>
      <c r="N39" s="12"/>
    </row>
    <row r="40" spans="1:14" s="13" customFormat="1" ht="9.75" customHeight="1" x14ac:dyDescent="0.3">
      <c r="A40" s="112" t="s">
        <v>91</v>
      </c>
      <c r="B40" s="113"/>
      <c r="C40" s="113"/>
      <c r="D40" s="113"/>
      <c r="E40" s="113"/>
      <c r="F40" s="113"/>
      <c r="G40" s="113"/>
      <c r="H40" s="113"/>
      <c r="I40" s="113"/>
      <c r="J40" s="113"/>
      <c r="K40" s="113"/>
      <c r="L40" s="113"/>
      <c r="M40" s="114"/>
      <c r="N40" s="12"/>
    </row>
    <row r="41" spans="1:14" s="13" customFormat="1" ht="30" customHeight="1" x14ac:dyDescent="0.3">
      <c r="A41" s="246"/>
      <c r="B41" s="247" t="s">
        <v>92</v>
      </c>
      <c r="C41" s="247"/>
      <c r="D41" s="247" t="s">
        <v>93</v>
      </c>
      <c r="E41" s="247"/>
      <c r="F41" s="247"/>
      <c r="G41" s="247"/>
      <c r="H41" s="247"/>
      <c r="I41" s="247"/>
      <c r="J41" s="247"/>
      <c r="K41" s="247"/>
      <c r="L41" s="247"/>
      <c r="M41" s="248"/>
      <c r="N41" s="12"/>
    </row>
    <row r="42" spans="1:14" s="13" customFormat="1" ht="9.75" customHeight="1" x14ac:dyDescent="0.3">
      <c r="A42" s="112" t="s">
        <v>94</v>
      </c>
      <c r="B42" s="113"/>
      <c r="C42" s="114"/>
      <c r="D42" s="112" t="s">
        <v>95</v>
      </c>
      <c r="E42" s="113"/>
      <c r="F42" s="114"/>
      <c r="G42" s="112" t="s">
        <v>0</v>
      </c>
      <c r="H42" s="113"/>
      <c r="I42" s="114"/>
      <c r="J42" s="112" t="s">
        <v>114</v>
      </c>
      <c r="K42" s="113"/>
      <c r="L42" s="113"/>
      <c r="M42" s="114"/>
      <c r="N42" s="12"/>
    </row>
    <row r="43" spans="1:14" s="11" customFormat="1" ht="30" customHeight="1" x14ac:dyDescent="0.3">
      <c r="A43" s="238"/>
      <c r="B43" s="239"/>
      <c r="C43" s="240"/>
      <c r="D43" s="238"/>
      <c r="E43" s="239"/>
      <c r="F43" s="240"/>
      <c r="G43" s="238"/>
      <c r="H43" s="239"/>
      <c r="I43" s="240"/>
      <c r="J43" s="238"/>
      <c r="K43" s="239"/>
      <c r="L43" s="239"/>
      <c r="M43" s="240"/>
      <c r="N43" s="10"/>
    </row>
    <row r="44" spans="1:14" x14ac:dyDescent="0.3">
      <c r="A44" s="111"/>
      <c r="B44" s="111"/>
      <c r="C44" s="111"/>
      <c r="D44" s="111"/>
      <c r="E44" s="111"/>
      <c r="F44" s="111"/>
      <c r="G44" s="111"/>
      <c r="H44" s="111"/>
      <c r="I44" s="111"/>
      <c r="J44" s="111"/>
      <c r="K44" s="111"/>
      <c r="L44" s="111"/>
      <c r="M44" s="111"/>
    </row>
    <row r="45" spans="1:14" x14ac:dyDescent="0.3">
      <c r="A45" s="115" t="s">
        <v>99</v>
      </c>
      <c r="B45" s="115"/>
      <c r="C45" s="115"/>
      <c r="D45" s="115"/>
      <c r="E45" s="115"/>
      <c r="F45" s="115"/>
      <c r="G45" s="115"/>
      <c r="H45" s="115"/>
      <c r="I45" s="115"/>
      <c r="J45" s="115"/>
      <c r="K45" s="115"/>
      <c r="L45" s="115"/>
      <c r="M45" s="115"/>
    </row>
    <row r="46" spans="1:14" s="13" customFormat="1" ht="9.75" customHeight="1" x14ac:dyDescent="0.3">
      <c r="A46" s="116" t="s">
        <v>96</v>
      </c>
      <c r="B46" s="117"/>
      <c r="C46" s="118"/>
      <c r="D46" s="116" t="s">
        <v>97</v>
      </c>
      <c r="E46" s="117"/>
      <c r="F46" s="117"/>
      <c r="G46" s="117"/>
      <c r="H46" s="117"/>
      <c r="I46" s="117"/>
      <c r="J46" s="117"/>
      <c r="K46" s="117"/>
      <c r="L46" s="117"/>
      <c r="M46" s="118"/>
      <c r="N46" s="12"/>
    </row>
    <row r="47" spans="1:14" s="11" customFormat="1" ht="30" customHeight="1" x14ac:dyDescent="0.3">
      <c r="A47" s="242"/>
      <c r="B47" s="236"/>
      <c r="C47" s="237"/>
      <c r="D47" s="241"/>
      <c r="E47" s="239"/>
      <c r="F47" s="239"/>
      <c r="G47" s="239"/>
      <c r="H47" s="239"/>
      <c r="I47" s="239"/>
      <c r="J47" s="239"/>
      <c r="K47" s="239"/>
      <c r="L47" s="239"/>
      <c r="M47" s="240"/>
      <c r="N47" s="10"/>
    </row>
    <row r="48" spans="1:14" s="13" customFormat="1" ht="9.75" customHeight="1" x14ac:dyDescent="0.3">
      <c r="A48" s="112" t="s">
        <v>98</v>
      </c>
      <c r="B48" s="113"/>
      <c r="C48" s="113"/>
      <c r="D48" s="113"/>
      <c r="E48" s="113"/>
      <c r="F48" s="113"/>
      <c r="G48" s="113"/>
      <c r="H48" s="113"/>
      <c r="I48" s="113"/>
      <c r="J48" s="114"/>
      <c r="K48" s="112" t="s">
        <v>96</v>
      </c>
      <c r="L48" s="113"/>
      <c r="M48" s="114"/>
      <c r="N48" s="12"/>
    </row>
    <row r="49" spans="1:15" ht="30" customHeight="1" x14ac:dyDescent="0.3">
      <c r="A49" s="241"/>
      <c r="B49" s="239"/>
      <c r="C49" s="239"/>
      <c r="D49" s="239"/>
      <c r="E49" s="239"/>
      <c r="F49" s="239"/>
      <c r="G49" s="239"/>
      <c r="H49" s="239"/>
      <c r="I49" s="239"/>
      <c r="J49" s="240"/>
      <c r="K49" s="242"/>
      <c r="L49" s="236"/>
      <c r="M49" s="237"/>
      <c r="N49" s="48"/>
      <c r="O49" s="49"/>
    </row>
    <row r="50" spans="1:15" x14ac:dyDescent="0.3">
      <c r="A50" s="111"/>
      <c r="B50" s="111"/>
      <c r="C50" s="111"/>
      <c r="D50" s="111"/>
      <c r="E50" s="111"/>
      <c r="F50" s="111"/>
      <c r="G50" s="111"/>
      <c r="H50" s="111"/>
      <c r="I50" s="111"/>
      <c r="J50" s="111"/>
      <c r="K50" s="111"/>
      <c r="L50" s="111"/>
      <c r="M50" s="111"/>
    </row>
    <row r="51" spans="1:15" x14ac:dyDescent="0.3">
      <c r="A51" s="115" t="s">
        <v>100</v>
      </c>
      <c r="B51" s="115"/>
      <c r="C51" s="115"/>
      <c r="D51" s="115"/>
      <c r="E51" s="115"/>
      <c r="F51" s="115"/>
      <c r="G51" s="115"/>
      <c r="H51" s="115"/>
      <c r="I51" s="115"/>
      <c r="J51" s="115"/>
      <c r="K51" s="115"/>
      <c r="L51" s="115"/>
      <c r="M51" s="115"/>
    </row>
    <row r="52" spans="1:15" s="13" customFormat="1" ht="9.75" customHeight="1" x14ac:dyDescent="0.3">
      <c r="A52" s="116" t="s">
        <v>101</v>
      </c>
      <c r="B52" s="117"/>
      <c r="C52" s="118"/>
      <c r="D52" s="116" t="s">
        <v>142</v>
      </c>
      <c r="E52" s="117"/>
      <c r="F52" s="117"/>
      <c r="G52" s="117"/>
      <c r="H52" s="117"/>
      <c r="I52" s="117"/>
      <c r="J52" s="117"/>
      <c r="K52" s="117"/>
      <c r="L52" s="117"/>
      <c r="M52" s="118"/>
      <c r="N52" s="12"/>
    </row>
    <row r="53" spans="1:15" s="11" customFormat="1" ht="30" customHeight="1" x14ac:dyDescent="0.3">
      <c r="A53" s="235"/>
      <c r="B53" s="236"/>
      <c r="C53" s="237"/>
      <c r="D53" s="238"/>
      <c r="E53" s="239"/>
      <c r="F53" s="239"/>
      <c r="G53" s="239"/>
      <c r="H53" s="239"/>
      <c r="I53" s="239"/>
      <c r="J53" s="239"/>
      <c r="K53" s="239"/>
      <c r="L53" s="239"/>
      <c r="M53" s="240"/>
      <c r="N53" s="10"/>
    </row>
    <row r="54" spans="1:15" x14ac:dyDescent="0.3">
      <c r="A54" s="111"/>
      <c r="B54" s="111"/>
      <c r="C54" s="111"/>
      <c r="D54" s="111"/>
      <c r="E54" s="111"/>
      <c r="F54" s="111"/>
      <c r="G54" s="111"/>
      <c r="H54" s="111"/>
      <c r="I54" s="111"/>
      <c r="J54" s="111"/>
      <c r="K54" s="111"/>
      <c r="L54" s="111"/>
      <c r="M54" s="111"/>
    </row>
    <row r="55" spans="1:15" ht="15" customHeight="1" x14ac:dyDescent="0.3">
      <c r="A55" s="119" t="s">
        <v>34</v>
      </c>
      <c r="B55" s="120"/>
      <c r="C55" s="120"/>
      <c r="D55" s="120"/>
      <c r="E55" s="120"/>
      <c r="F55" s="120"/>
      <c r="G55" s="120"/>
      <c r="H55" s="120"/>
      <c r="I55" s="120"/>
      <c r="J55" s="120"/>
      <c r="K55" s="120"/>
      <c r="L55" s="120"/>
      <c r="M55" s="121"/>
    </row>
    <row r="56" spans="1:15" ht="126" customHeight="1" x14ac:dyDescent="0.3">
      <c r="A56" s="122" t="s">
        <v>143</v>
      </c>
      <c r="B56" s="123"/>
      <c r="C56" s="123"/>
      <c r="D56" s="123"/>
      <c r="E56" s="123"/>
      <c r="F56" s="123"/>
      <c r="G56" s="123"/>
      <c r="H56" s="123"/>
      <c r="I56" s="123"/>
      <c r="J56" s="123"/>
      <c r="K56" s="123"/>
      <c r="L56" s="123"/>
      <c r="M56" s="124"/>
    </row>
    <row r="57" spans="1:15" x14ac:dyDescent="0.3">
      <c r="A57" s="115" t="s">
        <v>42</v>
      </c>
      <c r="B57" s="115"/>
      <c r="C57" s="115"/>
      <c r="D57" s="115"/>
      <c r="E57" s="115"/>
      <c r="F57" s="115"/>
      <c r="G57" s="115"/>
      <c r="H57" s="115"/>
      <c r="I57" s="115"/>
      <c r="J57" s="115"/>
      <c r="K57" s="115"/>
      <c r="L57" s="115"/>
      <c r="M57" s="115"/>
    </row>
    <row r="58" spans="1:15" ht="18.75" customHeight="1" x14ac:dyDescent="0.3">
      <c r="A58" s="243"/>
      <c r="B58" s="29" t="s">
        <v>35</v>
      </c>
      <c r="C58" s="20"/>
      <c r="D58" s="20"/>
      <c r="E58" s="20"/>
      <c r="F58" s="20"/>
      <c r="G58" s="20"/>
      <c r="H58" s="20"/>
      <c r="I58" s="20"/>
      <c r="J58" s="20"/>
      <c r="K58" s="20"/>
      <c r="L58" s="20"/>
      <c r="M58" s="21"/>
    </row>
    <row r="59" spans="1:15" ht="18.75" customHeight="1" x14ac:dyDescent="0.3">
      <c r="A59" s="243"/>
      <c r="B59" s="30" t="s">
        <v>45</v>
      </c>
      <c r="C59" s="22"/>
      <c r="D59" s="22"/>
      <c r="E59" s="22"/>
      <c r="F59" s="22"/>
      <c r="G59" s="22"/>
      <c r="H59" s="22"/>
      <c r="I59" s="22"/>
      <c r="J59" s="22"/>
      <c r="K59" s="22"/>
      <c r="L59" s="22"/>
      <c r="M59" s="23"/>
    </row>
    <row r="60" spans="1:15" ht="18.75" customHeight="1" x14ac:dyDescent="0.3">
      <c r="A60" s="243"/>
      <c r="B60" s="31" t="s">
        <v>37</v>
      </c>
      <c r="C60" s="24"/>
      <c r="D60" s="24"/>
      <c r="E60" s="24"/>
      <c r="F60" s="24"/>
      <c r="G60" s="24"/>
      <c r="H60" s="24"/>
      <c r="I60" s="24"/>
      <c r="J60" s="24"/>
      <c r="K60" s="24"/>
      <c r="L60" s="24"/>
      <c r="M60" s="25"/>
    </row>
    <row r="61" spans="1:15" ht="18.75" customHeight="1" x14ac:dyDescent="0.3">
      <c r="A61" s="243"/>
      <c r="B61" s="29" t="s">
        <v>38</v>
      </c>
      <c r="C61" s="20"/>
      <c r="D61" s="20"/>
      <c r="E61" s="20"/>
      <c r="F61" s="20"/>
      <c r="G61" s="20"/>
      <c r="H61" s="20"/>
      <c r="I61" s="20"/>
      <c r="J61" s="20"/>
      <c r="K61" s="20"/>
      <c r="L61" s="20"/>
      <c r="M61" s="21"/>
    </row>
    <row r="62" spans="1:15" ht="18.75" customHeight="1" x14ac:dyDescent="0.3">
      <c r="A62" s="243"/>
      <c r="B62" s="32" t="s">
        <v>39</v>
      </c>
      <c r="C62" s="26"/>
      <c r="D62" s="26"/>
      <c r="E62" s="26"/>
      <c r="F62" s="26"/>
      <c r="G62" s="26"/>
      <c r="H62" s="26"/>
      <c r="I62" s="26"/>
      <c r="J62" s="26"/>
      <c r="K62" s="26"/>
      <c r="L62" s="26"/>
      <c r="M62" s="27"/>
    </row>
    <row r="63" spans="1:15" ht="18.75" customHeight="1" x14ac:dyDescent="0.3">
      <c r="A63" s="244"/>
      <c r="B63" s="105" t="s">
        <v>102</v>
      </c>
      <c r="C63" s="106"/>
      <c r="D63" s="106"/>
      <c r="E63" s="106"/>
      <c r="F63" s="106"/>
      <c r="G63" s="106"/>
      <c r="H63" s="106"/>
      <c r="I63" s="106"/>
      <c r="J63" s="106"/>
      <c r="K63" s="106"/>
      <c r="L63" s="106"/>
      <c r="M63" s="107"/>
    </row>
    <row r="64" spans="1:15" ht="15.75" customHeight="1" x14ac:dyDescent="0.3">
      <c r="A64" s="245"/>
      <c r="B64" s="108"/>
      <c r="C64" s="109"/>
      <c r="D64" s="109"/>
      <c r="E64" s="109"/>
      <c r="F64" s="109"/>
      <c r="G64" s="109"/>
      <c r="H64" s="109"/>
      <c r="I64" s="109"/>
      <c r="J64" s="109"/>
      <c r="K64" s="109"/>
      <c r="L64" s="109"/>
      <c r="M64" s="110"/>
    </row>
    <row r="65" spans="1:13" ht="15.6" x14ac:dyDescent="0.3">
      <c r="A65" s="18"/>
      <c r="B65" s="2"/>
      <c r="C65" s="2"/>
      <c r="D65" s="2"/>
      <c r="E65" s="2"/>
      <c r="F65" s="2"/>
      <c r="G65" s="2"/>
      <c r="H65" s="2"/>
      <c r="I65" s="2"/>
      <c r="J65" s="2"/>
      <c r="K65" s="2"/>
      <c r="L65" s="2"/>
      <c r="M65" s="2"/>
    </row>
    <row r="66" spans="1:13" x14ac:dyDescent="0.3">
      <c r="A66" s="28"/>
      <c r="B66" s="28"/>
      <c r="C66" s="28"/>
      <c r="D66" s="28"/>
      <c r="E66" s="28"/>
      <c r="F66" s="28"/>
      <c r="G66" s="28"/>
      <c r="H66" s="28"/>
      <c r="I66" s="28"/>
      <c r="J66" s="28"/>
      <c r="K66" s="28"/>
      <c r="L66" s="28"/>
      <c r="M66" s="28"/>
    </row>
    <row r="67" spans="1:13" ht="15.6" x14ac:dyDescent="0.3">
      <c r="A67" s="18" t="s">
        <v>40</v>
      </c>
      <c r="B67" s="18"/>
      <c r="C67" s="18"/>
      <c r="D67" s="18"/>
      <c r="E67" s="18"/>
      <c r="F67" s="18"/>
      <c r="G67" s="18"/>
      <c r="H67" s="18"/>
      <c r="I67" s="18"/>
      <c r="J67" s="18" t="s">
        <v>41</v>
      </c>
      <c r="K67" s="18"/>
      <c r="L67" s="18"/>
      <c r="M67" s="18"/>
    </row>
    <row r="69" spans="1:13" ht="15.6" x14ac:dyDescent="0.3">
      <c r="I69" s="50" t="s">
        <v>105</v>
      </c>
    </row>
    <row r="73" spans="1:13" x14ac:dyDescent="0.3">
      <c r="M73" s="1"/>
    </row>
    <row r="74" spans="1:13" x14ac:dyDescent="0.3">
      <c r="M74" s="1"/>
    </row>
    <row r="75" spans="1:13" x14ac:dyDescent="0.3">
      <c r="M75" s="1"/>
    </row>
  </sheetData>
  <mergeCells count="65">
    <mergeCell ref="A11:M13"/>
    <mergeCell ref="K7:M7"/>
    <mergeCell ref="B27:M27"/>
    <mergeCell ref="H1:M3"/>
    <mergeCell ref="I4:M4"/>
    <mergeCell ref="I5:M5"/>
    <mergeCell ref="A9:M9"/>
    <mergeCell ref="B20:M20"/>
    <mergeCell ref="B21:M21"/>
    <mergeCell ref="B22:M22"/>
    <mergeCell ref="B23:M23"/>
    <mergeCell ref="B24:M24"/>
    <mergeCell ref="B25:M25"/>
    <mergeCell ref="B26:M26"/>
    <mergeCell ref="A15:M15"/>
    <mergeCell ref="B16:M16"/>
    <mergeCell ref="B17:M17"/>
    <mergeCell ref="A29:M29"/>
    <mergeCell ref="A30:E30"/>
    <mergeCell ref="F30:J30"/>
    <mergeCell ref="A31:E31"/>
    <mergeCell ref="F31:J31"/>
    <mergeCell ref="K31:M31"/>
    <mergeCell ref="A40:M40"/>
    <mergeCell ref="K39:M39"/>
    <mergeCell ref="A36:M36"/>
    <mergeCell ref="A37:M37"/>
    <mergeCell ref="G32:J32"/>
    <mergeCell ref="L32:M32"/>
    <mergeCell ref="A33:F33"/>
    <mergeCell ref="G33:J33"/>
    <mergeCell ref="L33:M33"/>
    <mergeCell ref="A46:C46"/>
    <mergeCell ref="A55:M55"/>
    <mergeCell ref="A56:M56"/>
    <mergeCell ref="A57:M57"/>
    <mergeCell ref="A34:M34"/>
    <mergeCell ref="A35:M35"/>
    <mergeCell ref="A38:M38"/>
    <mergeCell ref="A53:C53"/>
    <mergeCell ref="D53:M53"/>
    <mergeCell ref="K49:M49"/>
    <mergeCell ref="K48:M48"/>
    <mergeCell ref="A47:C47"/>
    <mergeCell ref="D46:M46"/>
    <mergeCell ref="A43:C43"/>
    <mergeCell ref="D43:F43"/>
    <mergeCell ref="G43:I43"/>
    <mergeCell ref="J42:M42"/>
    <mergeCell ref="J43:M43"/>
    <mergeCell ref="A45:M45"/>
    <mergeCell ref="A44:M44"/>
    <mergeCell ref="A42:C42"/>
    <mergeCell ref="D42:F42"/>
    <mergeCell ref="G42:I42"/>
    <mergeCell ref="B63:M64"/>
    <mergeCell ref="A63:A64"/>
    <mergeCell ref="A54:M54"/>
    <mergeCell ref="D47:M47"/>
    <mergeCell ref="A48:J48"/>
    <mergeCell ref="A49:J49"/>
    <mergeCell ref="A51:M51"/>
    <mergeCell ref="A50:M50"/>
    <mergeCell ref="A52:C52"/>
    <mergeCell ref="D52:M52"/>
  </mergeCells>
  <pageMargins left="0.7" right="0.7" top="0.75" bottom="0.75" header="0.3" footer="0.3"/>
  <pageSetup scale="68" fitToHeight="0" orientation="portrait" r:id="rId1"/>
  <rowBreaks count="1" manualBreakCount="1">
    <brk id="5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198120</xdr:colOff>
                    <xdr:row>38</xdr:row>
                    <xdr:rowOff>83820</xdr:rowOff>
                  </from>
                  <to>
                    <xdr:col>0</xdr:col>
                    <xdr:colOff>502920</xdr:colOff>
                    <xdr:row>38</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350520</xdr:colOff>
                    <xdr:row>38</xdr:row>
                    <xdr:rowOff>83820</xdr:rowOff>
                  </from>
                  <to>
                    <xdr:col>3</xdr:col>
                    <xdr:colOff>60960</xdr:colOff>
                    <xdr:row>38</xdr:row>
                    <xdr:rowOff>304800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365760</xdr:colOff>
                    <xdr:row>38</xdr:row>
                    <xdr:rowOff>83820</xdr:rowOff>
                  </from>
                  <to>
                    <xdr:col>5</xdr:col>
                    <xdr:colOff>68580</xdr:colOff>
                    <xdr:row>38</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373380</xdr:colOff>
                    <xdr:row>38</xdr:row>
                    <xdr:rowOff>83820</xdr:rowOff>
                  </from>
                  <to>
                    <xdr:col>7</xdr:col>
                    <xdr:colOff>76200</xdr:colOff>
                    <xdr:row>38</xdr:row>
                    <xdr:rowOff>304800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411480</xdr:colOff>
                    <xdr:row>38</xdr:row>
                    <xdr:rowOff>83820</xdr:rowOff>
                  </from>
                  <to>
                    <xdr:col>9</xdr:col>
                    <xdr:colOff>76200</xdr:colOff>
                    <xdr:row>38</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198120</xdr:colOff>
                    <xdr:row>40</xdr:row>
                    <xdr:rowOff>83820</xdr:rowOff>
                  </from>
                  <to>
                    <xdr:col>0</xdr:col>
                    <xdr:colOff>502920</xdr:colOff>
                    <xdr:row>40</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350520</xdr:colOff>
                    <xdr:row>40</xdr:row>
                    <xdr:rowOff>83820</xdr:rowOff>
                  </from>
                  <to>
                    <xdr:col>3</xdr:col>
                    <xdr:colOff>60960</xdr:colOff>
                    <xdr:row>40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5"/>
  <sheetViews>
    <sheetView showGridLines="0" tabSelected="1" topLeftCell="A13" zoomScale="80" zoomScaleNormal="80" workbookViewId="0">
      <selection activeCell="A23" sqref="A23:E23"/>
    </sheetView>
  </sheetViews>
  <sheetFormatPr defaultRowHeight="14.4" x14ac:dyDescent="0.3"/>
  <cols>
    <col min="1" max="8" width="8.88671875" style="52"/>
    <col min="9" max="9" width="9.6640625" style="52" customWidth="1"/>
    <col min="10" max="10" width="15.5546875" style="52" bestFit="1" customWidth="1"/>
    <col min="11" max="13" width="8.88671875" style="52"/>
    <col min="14" max="15" width="12.88671875" style="52" customWidth="1"/>
    <col min="16" max="16384" width="8.88671875" style="52"/>
  </cols>
  <sheetData>
    <row r="1" spans="1:13" x14ac:dyDescent="0.3">
      <c r="A1" s="51"/>
      <c r="B1" s="51"/>
      <c r="C1" s="51"/>
      <c r="D1" s="51"/>
      <c r="E1" s="51"/>
      <c r="F1" s="51"/>
      <c r="G1" s="51"/>
      <c r="H1" s="162" t="s">
        <v>136</v>
      </c>
      <c r="I1" s="163"/>
      <c r="J1" s="163"/>
      <c r="K1" s="163"/>
      <c r="L1" s="163"/>
      <c r="M1" s="163"/>
    </row>
    <row r="2" spans="1:13" ht="18" x14ac:dyDescent="0.3">
      <c r="A2" s="51"/>
      <c r="B2" s="51"/>
      <c r="C2" s="53"/>
      <c r="D2" s="53"/>
      <c r="E2" s="53"/>
      <c r="F2" s="53"/>
      <c r="G2" s="53"/>
      <c r="H2" s="163"/>
      <c r="I2" s="163"/>
      <c r="J2" s="163"/>
      <c r="K2" s="163"/>
      <c r="L2" s="163"/>
      <c r="M2" s="163"/>
    </row>
    <row r="3" spans="1:13" ht="18" x14ac:dyDescent="0.3">
      <c r="A3" s="51"/>
      <c r="B3" s="53"/>
      <c r="C3" s="53"/>
      <c r="D3" s="53"/>
      <c r="E3" s="53"/>
      <c r="F3" s="53"/>
      <c r="G3" s="53"/>
      <c r="H3" s="163"/>
      <c r="I3" s="163"/>
      <c r="J3" s="163"/>
      <c r="K3" s="163"/>
      <c r="L3" s="163"/>
      <c r="M3" s="163"/>
    </row>
    <row r="4" spans="1:13" ht="15.6" x14ac:dyDescent="0.3">
      <c r="A4" s="51"/>
      <c r="B4" s="51"/>
      <c r="C4" s="54"/>
      <c r="D4" s="54"/>
      <c r="E4" s="54"/>
      <c r="F4" s="54"/>
      <c r="G4" s="54"/>
      <c r="H4" s="51"/>
      <c r="I4" s="134" t="s">
        <v>9</v>
      </c>
      <c r="J4" s="164"/>
      <c r="K4" s="164"/>
      <c r="L4" s="164"/>
      <c r="M4" s="164"/>
    </row>
    <row r="5" spans="1:13" ht="15.6" x14ac:dyDescent="0.3">
      <c r="A5" s="51"/>
      <c r="B5" s="51"/>
      <c r="C5" s="51"/>
      <c r="D5" s="51"/>
      <c r="E5" s="51"/>
      <c r="F5" s="51"/>
      <c r="G5" s="51"/>
      <c r="H5" s="51"/>
      <c r="I5" s="164" t="s">
        <v>106</v>
      </c>
      <c r="J5" s="164"/>
      <c r="K5" s="164"/>
      <c r="L5" s="164"/>
      <c r="M5" s="164"/>
    </row>
    <row r="6" spans="1:13" ht="15.6" x14ac:dyDescent="0.3">
      <c r="A6" s="51"/>
      <c r="B6" s="51"/>
      <c r="C6" s="51"/>
      <c r="D6" s="51"/>
      <c r="E6" s="51"/>
      <c r="F6" s="51"/>
      <c r="G6" s="51"/>
      <c r="H6" s="51"/>
      <c r="I6" s="55"/>
      <c r="J6" s="55"/>
      <c r="K6" s="55"/>
      <c r="L6" s="55"/>
      <c r="M6" s="55"/>
    </row>
    <row r="7" spans="1:13" ht="15" thickBot="1" x14ac:dyDescent="0.35">
      <c r="A7" s="56"/>
      <c r="B7" s="56"/>
      <c r="C7" s="56"/>
      <c r="D7" s="56"/>
      <c r="E7" s="56"/>
      <c r="F7" s="56"/>
      <c r="G7" s="56"/>
      <c r="H7" s="56"/>
      <c r="I7" s="56"/>
      <c r="J7" s="56"/>
      <c r="K7" s="166" t="s">
        <v>126</v>
      </c>
      <c r="L7" s="166"/>
      <c r="M7" s="166"/>
    </row>
    <row r="8" spans="1:13" ht="16.2" thickTop="1" x14ac:dyDescent="0.3">
      <c r="A8" s="57"/>
      <c r="B8" s="57"/>
      <c r="C8" s="57"/>
      <c r="D8" s="57"/>
      <c r="E8" s="57"/>
      <c r="F8" s="57"/>
      <c r="G8" s="57"/>
      <c r="H8" s="57"/>
      <c r="I8" s="57"/>
      <c r="J8" s="57"/>
      <c r="K8" s="57"/>
      <c r="L8" s="57"/>
      <c r="M8" s="57"/>
    </row>
    <row r="9" spans="1:13" ht="47.25" customHeight="1" x14ac:dyDescent="0.3">
      <c r="A9" s="125" t="s">
        <v>137</v>
      </c>
      <c r="B9" s="165"/>
      <c r="C9" s="165"/>
      <c r="D9" s="165"/>
      <c r="E9" s="165"/>
      <c r="F9" s="165"/>
      <c r="G9" s="165"/>
      <c r="H9" s="165"/>
      <c r="I9" s="165"/>
      <c r="J9" s="165"/>
      <c r="K9" s="165"/>
      <c r="L9" s="165"/>
      <c r="M9" s="165"/>
    </row>
    <row r="10" spans="1:13" ht="15.6" x14ac:dyDescent="0.3">
      <c r="A10" s="59" t="s">
        <v>3</v>
      </c>
      <c r="B10" s="59"/>
      <c r="C10" s="59"/>
      <c r="D10" s="59"/>
      <c r="E10" s="59"/>
      <c r="F10" s="59"/>
      <c r="G10" s="59"/>
      <c r="H10" s="59"/>
      <c r="I10" s="59"/>
      <c r="J10" s="59"/>
      <c r="K10" s="59"/>
      <c r="L10" s="59"/>
      <c r="M10" s="59"/>
    </row>
    <row r="11" spans="1:13" ht="15.6" x14ac:dyDescent="0.3">
      <c r="A11" s="60" t="s">
        <v>4</v>
      </c>
      <c r="B11" s="132" t="s">
        <v>128</v>
      </c>
      <c r="C11" s="156"/>
      <c r="D11" s="156"/>
      <c r="E11" s="156"/>
      <c r="F11" s="156"/>
      <c r="G11" s="156"/>
      <c r="H11" s="156"/>
      <c r="I11" s="156"/>
      <c r="J11" s="156"/>
      <c r="K11" s="156"/>
      <c r="L11" s="156"/>
      <c r="M11" s="156"/>
    </row>
    <row r="12" spans="1:13" ht="15.6" customHeight="1" x14ac:dyDescent="0.3">
      <c r="A12" s="61" t="s">
        <v>5</v>
      </c>
      <c r="B12" s="135" t="s">
        <v>145</v>
      </c>
      <c r="C12" s="135"/>
      <c r="D12" s="135"/>
      <c r="E12" s="135"/>
      <c r="F12" s="135"/>
      <c r="G12" s="135"/>
      <c r="H12" s="135"/>
      <c r="I12" s="135"/>
      <c r="J12" s="135"/>
      <c r="K12" s="135"/>
      <c r="L12" s="135"/>
      <c r="M12" s="135"/>
    </row>
    <row r="13" spans="1:13" ht="15.6" customHeight="1" x14ac:dyDescent="0.3">
      <c r="A13" s="61"/>
      <c r="B13" s="135"/>
      <c r="C13" s="135"/>
      <c r="D13" s="135"/>
      <c r="E13" s="135"/>
      <c r="F13" s="135"/>
      <c r="G13" s="135"/>
      <c r="H13" s="135"/>
      <c r="I13" s="135"/>
      <c r="J13" s="135"/>
      <c r="K13" s="135"/>
      <c r="L13" s="135"/>
      <c r="M13" s="135"/>
    </row>
    <row r="14" spans="1:13" ht="15.6" x14ac:dyDescent="0.3">
      <c r="A14" s="60" t="s">
        <v>6</v>
      </c>
      <c r="B14" s="156" t="s">
        <v>10</v>
      </c>
      <c r="C14" s="156"/>
      <c r="D14" s="156"/>
      <c r="E14" s="156"/>
      <c r="F14" s="156"/>
      <c r="G14" s="156"/>
      <c r="H14" s="156"/>
      <c r="I14" s="156"/>
      <c r="J14" s="156"/>
      <c r="K14" s="156"/>
      <c r="L14" s="156"/>
      <c r="M14" s="156"/>
    </row>
    <row r="15" spans="1:13" ht="15" customHeight="1" x14ac:dyDescent="0.3">
      <c r="A15" s="60"/>
      <c r="C15" s="198" t="s">
        <v>9</v>
      </c>
      <c r="D15" s="198"/>
      <c r="E15" s="198"/>
      <c r="F15" s="198"/>
      <c r="G15" s="198"/>
      <c r="H15" s="198"/>
      <c r="I15" s="198"/>
      <c r="J15" s="198"/>
      <c r="K15" s="198"/>
      <c r="L15" s="198"/>
      <c r="M15" s="198"/>
    </row>
    <row r="16" spans="1:13" ht="15.6" x14ac:dyDescent="0.3">
      <c r="A16" s="60"/>
      <c r="C16" s="198" t="s">
        <v>106</v>
      </c>
      <c r="D16" s="198"/>
      <c r="E16" s="198"/>
      <c r="F16" s="198"/>
      <c r="G16" s="198"/>
      <c r="H16" s="198"/>
      <c r="I16" s="198"/>
      <c r="J16" s="198"/>
      <c r="K16" s="198"/>
      <c r="L16" s="198"/>
      <c r="M16" s="198"/>
    </row>
    <row r="17" spans="1:15" ht="15.6" x14ac:dyDescent="0.3">
      <c r="A17" s="60"/>
      <c r="C17" s="198" t="s">
        <v>111</v>
      </c>
      <c r="D17" s="198"/>
      <c r="E17" s="198"/>
      <c r="F17" s="198"/>
      <c r="G17" s="198"/>
      <c r="H17" s="198"/>
      <c r="I17" s="198"/>
      <c r="J17" s="198"/>
      <c r="K17" s="198"/>
      <c r="L17" s="198"/>
      <c r="M17" s="198"/>
    </row>
    <row r="18" spans="1:15" ht="15.6" x14ac:dyDescent="0.3">
      <c r="A18" s="62"/>
      <c r="C18" s="198" t="s">
        <v>112</v>
      </c>
      <c r="D18" s="198"/>
      <c r="E18" s="198"/>
      <c r="F18" s="198"/>
      <c r="G18" s="198"/>
      <c r="H18" s="198"/>
      <c r="I18" s="198"/>
      <c r="J18" s="198"/>
      <c r="K18" s="198"/>
      <c r="L18" s="198"/>
      <c r="M18" s="198"/>
    </row>
    <row r="19" spans="1:15" ht="15.6" x14ac:dyDescent="0.3">
      <c r="A19" s="60" t="s">
        <v>7</v>
      </c>
      <c r="B19" s="156" t="s">
        <v>8</v>
      </c>
      <c r="C19" s="156"/>
      <c r="D19" s="156"/>
      <c r="E19" s="156"/>
      <c r="F19" s="156"/>
      <c r="G19" s="156"/>
      <c r="H19" s="156"/>
      <c r="I19" s="156"/>
      <c r="J19" s="156"/>
      <c r="K19" s="156"/>
      <c r="L19" s="156"/>
      <c r="M19" s="156"/>
    </row>
    <row r="20" spans="1:15" ht="15.6" x14ac:dyDescent="0.3">
      <c r="A20" s="58"/>
      <c r="B20" s="58"/>
      <c r="C20" s="58"/>
      <c r="D20" s="58"/>
      <c r="E20" s="58"/>
      <c r="F20" s="58"/>
      <c r="G20" s="58"/>
      <c r="H20" s="58"/>
      <c r="I20" s="58"/>
      <c r="J20" s="58"/>
      <c r="K20" s="58"/>
      <c r="L20" s="58"/>
      <c r="M20" s="58"/>
    </row>
    <row r="21" spans="1:15" x14ac:dyDescent="0.3">
      <c r="A21" s="153" t="s">
        <v>2</v>
      </c>
      <c r="B21" s="153"/>
      <c r="C21" s="153"/>
      <c r="D21" s="153"/>
      <c r="E21" s="153"/>
      <c r="F21" s="153"/>
      <c r="G21" s="153"/>
      <c r="H21" s="153"/>
      <c r="I21" s="153"/>
      <c r="J21" s="153"/>
      <c r="K21" s="153"/>
      <c r="L21" s="153"/>
      <c r="M21" s="153"/>
    </row>
    <row r="22" spans="1:15" s="67" customFormat="1" ht="9.75" customHeight="1" x14ac:dyDescent="0.3">
      <c r="A22" s="155" t="s">
        <v>17</v>
      </c>
      <c r="B22" s="155"/>
      <c r="C22" s="155"/>
      <c r="D22" s="155"/>
      <c r="E22" s="155"/>
      <c r="F22" s="158" t="s">
        <v>22</v>
      </c>
      <c r="G22" s="159"/>
      <c r="H22" s="159"/>
      <c r="I22" s="159"/>
      <c r="J22" s="160"/>
      <c r="K22" s="63" t="s">
        <v>23</v>
      </c>
      <c r="L22" s="64"/>
      <c r="M22" s="65"/>
      <c r="N22" s="66"/>
    </row>
    <row r="23" spans="1:15" s="69" customFormat="1" ht="30" customHeight="1" x14ac:dyDescent="0.3">
      <c r="A23" s="253"/>
      <c r="B23" s="253"/>
      <c r="C23" s="253"/>
      <c r="D23" s="253"/>
      <c r="E23" s="253"/>
      <c r="F23" s="253"/>
      <c r="G23" s="253"/>
      <c r="H23" s="253"/>
      <c r="I23" s="253"/>
      <c r="J23" s="253"/>
      <c r="K23" s="254"/>
      <c r="L23" s="255"/>
      <c r="M23" s="256"/>
      <c r="N23" s="68"/>
    </row>
    <row r="24" spans="1:15" s="67" customFormat="1" ht="9.75" customHeight="1" x14ac:dyDescent="0.3">
      <c r="A24" s="64" t="s">
        <v>18</v>
      </c>
      <c r="B24" s="70"/>
      <c r="C24" s="70"/>
      <c r="D24" s="70"/>
      <c r="E24" s="70"/>
      <c r="F24" s="71"/>
      <c r="G24" s="155" t="s">
        <v>19</v>
      </c>
      <c r="H24" s="155"/>
      <c r="I24" s="155"/>
      <c r="J24" s="155"/>
      <c r="K24" s="63" t="s">
        <v>21</v>
      </c>
      <c r="L24" s="155" t="s">
        <v>20</v>
      </c>
      <c r="M24" s="155"/>
      <c r="N24" s="66"/>
    </row>
    <row r="25" spans="1:15" s="69" customFormat="1" ht="30" customHeight="1" x14ac:dyDescent="0.3">
      <c r="A25" s="257"/>
      <c r="B25" s="258"/>
      <c r="C25" s="258"/>
      <c r="D25" s="258"/>
      <c r="E25" s="258"/>
      <c r="F25" s="259"/>
      <c r="G25" s="257"/>
      <c r="H25" s="258"/>
      <c r="I25" s="258"/>
      <c r="J25" s="259"/>
      <c r="K25" s="260"/>
      <c r="L25" s="257"/>
      <c r="M25" s="259"/>
      <c r="N25" s="68"/>
    </row>
    <row r="26" spans="1:15" ht="9.75" customHeight="1" x14ac:dyDescent="0.3">
      <c r="A26" s="161" t="s">
        <v>109</v>
      </c>
      <c r="B26" s="161"/>
      <c r="C26" s="161"/>
      <c r="D26" s="155" t="s">
        <v>24</v>
      </c>
      <c r="E26" s="155"/>
      <c r="F26" s="155"/>
      <c r="G26" s="155" t="s">
        <v>25</v>
      </c>
      <c r="H26" s="155"/>
      <c r="I26" s="155" t="s">
        <v>27</v>
      </c>
      <c r="J26" s="155"/>
      <c r="K26" s="155" t="s">
        <v>26</v>
      </c>
      <c r="L26" s="155"/>
      <c r="M26" s="155"/>
    </row>
    <row r="27" spans="1:15" s="69" customFormat="1" ht="30" customHeight="1" x14ac:dyDescent="0.3">
      <c r="A27" s="257"/>
      <c r="B27" s="258"/>
      <c r="C27" s="259"/>
      <c r="D27" s="253"/>
      <c r="E27" s="253"/>
      <c r="F27" s="253"/>
      <c r="G27" s="257"/>
      <c r="H27" s="259"/>
      <c r="I27" s="257"/>
      <c r="J27" s="259"/>
      <c r="K27" s="253"/>
      <c r="L27" s="253"/>
      <c r="M27" s="253"/>
      <c r="N27" s="68"/>
    </row>
    <row r="28" spans="1:15" x14ac:dyDescent="0.3">
      <c r="A28" s="157"/>
      <c r="B28" s="157"/>
      <c r="C28" s="157"/>
      <c r="D28" s="157"/>
      <c r="E28" s="157"/>
      <c r="F28" s="157"/>
      <c r="G28" s="157"/>
      <c r="H28" s="157"/>
      <c r="I28" s="157"/>
      <c r="J28" s="157"/>
      <c r="K28" s="157"/>
      <c r="L28" s="157"/>
      <c r="M28" s="157"/>
    </row>
    <row r="29" spans="1:15" ht="15" thickBot="1" x14ac:dyDescent="0.35">
      <c r="A29" s="222" t="s">
        <v>127</v>
      </c>
      <c r="B29" s="223"/>
      <c r="C29" s="223"/>
      <c r="D29" s="223"/>
      <c r="E29" s="223"/>
      <c r="F29" s="223"/>
      <c r="G29" s="223"/>
      <c r="H29" s="223"/>
      <c r="I29" s="223"/>
      <c r="J29" s="223"/>
      <c r="K29" s="223"/>
      <c r="L29" s="223"/>
      <c r="M29" s="223"/>
    </row>
    <row r="30" spans="1:15" ht="78.599999999999994" thickBot="1" x14ac:dyDescent="0.35">
      <c r="A30" s="228" t="s">
        <v>11</v>
      </c>
      <c r="B30" s="229"/>
      <c r="C30" s="229"/>
      <c r="D30" s="229"/>
      <c r="E30" s="229"/>
      <c r="F30" s="229"/>
      <c r="G30" s="229"/>
      <c r="H30" s="230"/>
      <c r="I30" s="231" t="s">
        <v>12</v>
      </c>
      <c r="J30" s="232"/>
      <c r="K30" s="233" t="s">
        <v>13</v>
      </c>
      <c r="L30" s="231" t="s">
        <v>14</v>
      </c>
      <c r="M30" s="232"/>
      <c r="N30" s="233" t="s">
        <v>15</v>
      </c>
      <c r="O30" s="234" t="s">
        <v>16</v>
      </c>
    </row>
    <row r="31" spans="1:15" s="91" customFormat="1" ht="15.6" customHeight="1" x14ac:dyDescent="0.3">
      <c r="A31" s="224" t="s">
        <v>120</v>
      </c>
      <c r="B31" s="224"/>
      <c r="C31" s="224"/>
      <c r="D31" s="224"/>
      <c r="E31" s="224"/>
      <c r="F31" s="224"/>
      <c r="G31" s="224"/>
      <c r="H31" s="225"/>
      <c r="I31" s="214">
        <v>1</v>
      </c>
      <c r="J31" s="215" t="s">
        <v>29</v>
      </c>
      <c r="K31" s="207"/>
      <c r="L31" s="261"/>
      <c r="M31" s="261"/>
      <c r="N31" s="226">
        <f>L31*K31</f>
        <v>0</v>
      </c>
      <c r="O31" s="227">
        <f>L31*I31</f>
        <v>0</v>
      </c>
    </row>
    <row r="32" spans="1:15" s="91" customFormat="1" ht="15.6" customHeight="1" x14ac:dyDescent="0.3">
      <c r="A32" s="154"/>
      <c r="B32" s="154"/>
      <c r="C32" s="154"/>
      <c r="D32" s="154"/>
      <c r="E32" s="154"/>
      <c r="F32" s="154"/>
      <c r="G32" s="154"/>
      <c r="H32" s="199"/>
      <c r="I32" s="210"/>
      <c r="J32" s="211"/>
      <c r="K32" s="205"/>
      <c r="L32" s="262"/>
      <c r="M32" s="262"/>
      <c r="N32" s="140"/>
      <c r="O32" s="137"/>
    </row>
    <row r="33" spans="1:15" ht="15.6" customHeight="1" x14ac:dyDescent="0.3">
      <c r="A33" s="143" t="s">
        <v>129</v>
      </c>
      <c r="B33" s="167"/>
      <c r="C33" s="167"/>
      <c r="D33" s="167"/>
      <c r="E33" s="167"/>
      <c r="F33" s="167"/>
      <c r="G33" s="167"/>
      <c r="H33" s="200"/>
      <c r="I33" s="212">
        <v>3</v>
      </c>
      <c r="J33" s="213" t="s">
        <v>28</v>
      </c>
      <c r="K33" s="206"/>
      <c r="L33" s="262"/>
      <c r="M33" s="262"/>
      <c r="N33" s="92">
        <f>L33*K33</f>
        <v>0</v>
      </c>
      <c r="O33" s="93">
        <f>L33*I33</f>
        <v>0</v>
      </c>
    </row>
    <row r="34" spans="1:15" ht="15.6" customHeight="1" x14ac:dyDescent="0.3">
      <c r="A34" s="143" t="s">
        <v>130</v>
      </c>
      <c r="B34" s="143"/>
      <c r="C34" s="143"/>
      <c r="D34" s="143"/>
      <c r="E34" s="143"/>
      <c r="F34" s="143"/>
      <c r="G34" s="143"/>
      <c r="H34" s="201"/>
      <c r="I34" s="208">
        <v>1</v>
      </c>
      <c r="J34" s="209" t="s">
        <v>29</v>
      </c>
      <c r="K34" s="204"/>
      <c r="L34" s="262"/>
      <c r="M34" s="262"/>
      <c r="N34" s="140">
        <f>L34*K34</f>
        <v>0</v>
      </c>
      <c r="O34" s="137">
        <f>L34*I34</f>
        <v>0</v>
      </c>
    </row>
    <row r="35" spans="1:15" ht="15.6" customHeight="1" x14ac:dyDescent="0.3">
      <c r="A35" s="143"/>
      <c r="B35" s="143"/>
      <c r="C35" s="143"/>
      <c r="D35" s="143"/>
      <c r="E35" s="143"/>
      <c r="F35" s="143"/>
      <c r="G35" s="143"/>
      <c r="H35" s="201"/>
      <c r="I35" s="210"/>
      <c r="J35" s="211"/>
      <c r="K35" s="205"/>
      <c r="L35" s="262"/>
      <c r="M35" s="262"/>
      <c r="N35" s="140"/>
      <c r="O35" s="137"/>
    </row>
    <row r="36" spans="1:15" ht="15.6" customHeight="1" x14ac:dyDescent="0.3">
      <c r="A36" s="143" t="s">
        <v>121</v>
      </c>
      <c r="B36" s="143"/>
      <c r="C36" s="143"/>
      <c r="D36" s="143"/>
      <c r="E36" s="143"/>
      <c r="F36" s="143"/>
      <c r="G36" s="143"/>
      <c r="H36" s="201"/>
      <c r="I36" s="208">
        <v>4</v>
      </c>
      <c r="J36" s="209" t="s">
        <v>30</v>
      </c>
      <c r="K36" s="204"/>
      <c r="L36" s="262"/>
      <c r="M36" s="262"/>
      <c r="N36" s="140">
        <f>L36*K36</f>
        <v>0</v>
      </c>
      <c r="O36" s="137">
        <f>L36*I36</f>
        <v>0</v>
      </c>
    </row>
    <row r="37" spans="1:15" ht="15.6" customHeight="1" x14ac:dyDescent="0.3">
      <c r="A37" s="143"/>
      <c r="B37" s="143"/>
      <c r="C37" s="143"/>
      <c r="D37" s="143"/>
      <c r="E37" s="143"/>
      <c r="F37" s="143"/>
      <c r="G37" s="143"/>
      <c r="H37" s="201"/>
      <c r="I37" s="214"/>
      <c r="J37" s="215"/>
      <c r="K37" s="207"/>
      <c r="L37" s="262"/>
      <c r="M37" s="262"/>
      <c r="N37" s="140"/>
      <c r="O37" s="137"/>
    </row>
    <row r="38" spans="1:15" ht="15.6" customHeight="1" x14ac:dyDescent="0.3">
      <c r="A38" s="143"/>
      <c r="B38" s="143"/>
      <c r="C38" s="143"/>
      <c r="D38" s="143"/>
      <c r="E38" s="143"/>
      <c r="F38" s="143"/>
      <c r="G38" s="143"/>
      <c r="H38" s="201"/>
      <c r="I38" s="210"/>
      <c r="J38" s="211"/>
      <c r="K38" s="205"/>
      <c r="L38" s="262"/>
      <c r="M38" s="262"/>
      <c r="N38" s="140"/>
      <c r="O38" s="137"/>
    </row>
    <row r="39" spans="1:15" ht="15.6" customHeight="1" x14ac:dyDescent="0.3">
      <c r="A39" s="143" t="s">
        <v>122</v>
      </c>
      <c r="B39" s="143"/>
      <c r="C39" s="143"/>
      <c r="D39" s="143"/>
      <c r="E39" s="143"/>
      <c r="F39" s="143"/>
      <c r="G39" s="143"/>
      <c r="H39" s="201"/>
      <c r="I39" s="208">
        <v>1</v>
      </c>
      <c r="J39" s="209" t="s">
        <v>29</v>
      </c>
      <c r="K39" s="204"/>
      <c r="L39" s="262"/>
      <c r="M39" s="262"/>
      <c r="N39" s="140">
        <f>L39*K39</f>
        <v>0</v>
      </c>
      <c r="O39" s="137">
        <f>L39*I39</f>
        <v>0</v>
      </c>
    </row>
    <row r="40" spans="1:15" ht="15.6" customHeight="1" x14ac:dyDescent="0.3">
      <c r="A40" s="143"/>
      <c r="B40" s="143"/>
      <c r="C40" s="143"/>
      <c r="D40" s="143"/>
      <c r="E40" s="143"/>
      <c r="F40" s="143"/>
      <c r="G40" s="143"/>
      <c r="H40" s="201"/>
      <c r="I40" s="214"/>
      <c r="J40" s="215"/>
      <c r="K40" s="207"/>
      <c r="L40" s="262"/>
      <c r="M40" s="262"/>
      <c r="N40" s="140"/>
      <c r="O40" s="137"/>
    </row>
    <row r="41" spans="1:15" ht="15.6" customHeight="1" x14ac:dyDescent="0.3">
      <c r="A41" s="143"/>
      <c r="B41" s="143"/>
      <c r="C41" s="143"/>
      <c r="D41" s="143"/>
      <c r="E41" s="143"/>
      <c r="F41" s="143"/>
      <c r="G41" s="143"/>
      <c r="H41" s="201"/>
      <c r="I41" s="210"/>
      <c r="J41" s="211"/>
      <c r="K41" s="205"/>
      <c r="L41" s="262"/>
      <c r="M41" s="262"/>
      <c r="N41" s="140"/>
      <c r="O41" s="137"/>
    </row>
    <row r="42" spans="1:15" ht="15.6" customHeight="1" x14ac:dyDescent="0.3">
      <c r="A42" s="143" t="s">
        <v>123</v>
      </c>
      <c r="B42" s="143"/>
      <c r="C42" s="143"/>
      <c r="D42" s="143"/>
      <c r="E42" s="143"/>
      <c r="F42" s="143"/>
      <c r="G42" s="143"/>
      <c r="H42" s="201"/>
      <c r="I42" s="208">
        <v>3</v>
      </c>
      <c r="J42" s="216" t="s">
        <v>31</v>
      </c>
      <c r="K42" s="204"/>
      <c r="L42" s="262"/>
      <c r="M42" s="262"/>
      <c r="N42" s="140">
        <f>L42*K42</f>
        <v>0</v>
      </c>
      <c r="O42" s="137">
        <f>L42*I42</f>
        <v>0</v>
      </c>
    </row>
    <row r="43" spans="1:15" ht="15.6" customHeight="1" x14ac:dyDescent="0.3">
      <c r="A43" s="143"/>
      <c r="B43" s="143"/>
      <c r="C43" s="143"/>
      <c r="D43" s="143"/>
      <c r="E43" s="143"/>
      <c r="F43" s="143"/>
      <c r="G43" s="143"/>
      <c r="H43" s="201"/>
      <c r="I43" s="210"/>
      <c r="J43" s="211"/>
      <c r="K43" s="205"/>
      <c r="L43" s="262"/>
      <c r="M43" s="262"/>
      <c r="N43" s="140"/>
      <c r="O43" s="137"/>
    </row>
    <row r="44" spans="1:15" ht="15.6" customHeight="1" x14ac:dyDescent="0.3">
      <c r="A44" s="143" t="s">
        <v>124</v>
      </c>
      <c r="B44" s="167"/>
      <c r="C44" s="167"/>
      <c r="D44" s="167"/>
      <c r="E44" s="167"/>
      <c r="F44" s="167"/>
      <c r="G44" s="167"/>
      <c r="H44" s="200"/>
      <c r="I44" s="212">
        <v>7</v>
      </c>
      <c r="J44" s="217" t="s">
        <v>32</v>
      </c>
      <c r="K44" s="206"/>
      <c r="L44" s="262"/>
      <c r="M44" s="262"/>
      <c r="N44" s="92">
        <f>L44*K44</f>
        <v>0</v>
      </c>
      <c r="O44" s="93">
        <f>L44*I44</f>
        <v>0</v>
      </c>
    </row>
    <row r="45" spans="1:15" ht="15.6" customHeight="1" x14ac:dyDescent="0.3">
      <c r="A45" s="143" t="s">
        <v>131</v>
      </c>
      <c r="B45" s="143"/>
      <c r="C45" s="143"/>
      <c r="D45" s="143"/>
      <c r="E45" s="143"/>
      <c r="F45" s="143"/>
      <c r="G45" s="143"/>
      <c r="H45" s="201"/>
      <c r="I45" s="208">
        <v>275</v>
      </c>
      <c r="J45" s="216" t="s">
        <v>33</v>
      </c>
      <c r="K45" s="204"/>
      <c r="L45" s="262"/>
      <c r="M45" s="262"/>
      <c r="N45" s="140">
        <f>L45*K45</f>
        <v>0</v>
      </c>
      <c r="O45" s="137">
        <f>L45*I45</f>
        <v>0</v>
      </c>
    </row>
    <row r="46" spans="1:15" ht="15.6" customHeight="1" x14ac:dyDescent="0.3">
      <c r="A46" s="143"/>
      <c r="B46" s="143"/>
      <c r="C46" s="143"/>
      <c r="D46" s="143"/>
      <c r="E46" s="143"/>
      <c r="F46" s="143"/>
      <c r="G46" s="143"/>
      <c r="H46" s="201"/>
      <c r="I46" s="210"/>
      <c r="J46" s="211"/>
      <c r="K46" s="205"/>
      <c r="L46" s="262"/>
      <c r="M46" s="262"/>
      <c r="N46" s="140"/>
      <c r="O46" s="137"/>
    </row>
    <row r="47" spans="1:15" ht="15.6" customHeight="1" x14ac:dyDescent="0.3">
      <c r="A47" s="143" t="s">
        <v>125</v>
      </c>
      <c r="B47" s="143"/>
      <c r="C47" s="143"/>
      <c r="D47" s="143"/>
      <c r="E47" s="143"/>
      <c r="F47" s="143"/>
      <c r="G47" s="143"/>
      <c r="H47" s="201"/>
      <c r="I47" s="208">
        <v>12</v>
      </c>
      <c r="J47" s="216" t="s">
        <v>117</v>
      </c>
      <c r="K47" s="204"/>
      <c r="L47" s="262"/>
      <c r="M47" s="262"/>
      <c r="N47" s="140">
        <f>L47*K47</f>
        <v>0</v>
      </c>
      <c r="O47" s="137">
        <f>L47*I47</f>
        <v>0</v>
      </c>
    </row>
    <row r="48" spans="1:15" ht="15.6" customHeight="1" x14ac:dyDescent="0.3">
      <c r="A48" s="143"/>
      <c r="B48" s="143"/>
      <c r="C48" s="143"/>
      <c r="D48" s="143"/>
      <c r="E48" s="143"/>
      <c r="F48" s="143"/>
      <c r="G48" s="143"/>
      <c r="H48" s="201"/>
      <c r="I48" s="210"/>
      <c r="J48" s="211"/>
      <c r="K48" s="205"/>
      <c r="L48" s="262"/>
      <c r="M48" s="262"/>
      <c r="N48" s="140"/>
      <c r="O48" s="137"/>
    </row>
    <row r="49" spans="1:15" ht="15.6" customHeight="1" x14ac:dyDescent="0.3">
      <c r="A49" s="143" t="s">
        <v>132</v>
      </c>
      <c r="B49" s="143"/>
      <c r="C49" s="143"/>
      <c r="D49" s="143"/>
      <c r="E49" s="143"/>
      <c r="F49" s="143"/>
      <c r="G49" s="143"/>
      <c r="H49" s="201"/>
      <c r="I49" s="208">
        <v>1</v>
      </c>
      <c r="J49" s="216" t="s">
        <v>118</v>
      </c>
      <c r="K49" s="204"/>
      <c r="L49" s="262"/>
      <c r="M49" s="262"/>
      <c r="N49" s="140">
        <f>L49*K49</f>
        <v>0</v>
      </c>
      <c r="O49" s="137">
        <f>L49*I49</f>
        <v>0</v>
      </c>
    </row>
    <row r="50" spans="1:15" ht="15.6" customHeight="1" x14ac:dyDescent="0.3">
      <c r="A50" s="143"/>
      <c r="B50" s="143"/>
      <c r="C50" s="143"/>
      <c r="D50" s="143"/>
      <c r="E50" s="143"/>
      <c r="F50" s="143"/>
      <c r="G50" s="143"/>
      <c r="H50" s="201"/>
      <c r="I50" s="210"/>
      <c r="J50" s="211"/>
      <c r="K50" s="205"/>
      <c r="L50" s="262"/>
      <c r="M50" s="262"/>
      <c r="N50" s="140"/>
      <c r="O50" s="137"/>
    </row>
    <row r="51" spans="1:15" ht="15.6" customHeight="1" x14ac:dyDescent="0.3">
      <c r="A51" s="138" t="s">
        <v>119</v>
      </c>
      <c r="B51" s="138"/>
      <c r="C51" s="138"/>
      <c r="D51" s="138"/>
      <c r="E51" s="138"/>
      <c r="F51" s="138"/>
      <c r="G51" s="138"/>
      <c r="H51" s="202"/>
      <c r="I51" s="218">
        <v>2</v>
      </c>
      <c r="J51" s="219" t="s">
        <v>30</v>
      </c>
      <c r="K51" s="204"/>
      <c r="L51" s="262"/>
      <c r="M51" s="262"/>
      <c r="N51" s="140">
        <f>L51*K51</f>
        <v>0</v>
      </c>
      <c r="O51" s="137">
        <f>L51*I51</f>
        <v>0</v>
      </c>
    </row>
    <row r="52" spans="1:15" ht="15.6" customHeight="1" thickBot="1" x14ac:dyDescent="0.35">
      <c r="A52" s="139"/>
      <c r="B52" s="139"/>
      <c r="C52" s="139"/>
      <c r="D52" s="139"/>
      <c r="E52" s="139"/>
      <c r="F52" s="139"/>
      <c r="G52" s="139"/>
      <c r="H52" s="203"/>
      <c r="I52" s="220"/>
      <c r="J52" s="221"/>
      <c r="K52" s="207"/>
      <c r="L52" s="263"/>
      <c r="M52" s="263"/>
      <c r="N52" s="141"/>
      <c r="O52" s="142"/>
    </row>
    <row r="53" spans="1:15" ht="16.2" thickBot="1" x14ac:dyDescent="0.35">
      <c r="A53" s="98"/>
      <c r="B53" s="99"/>
      <c r="C53" s="99"/>
      <c r="D53" s="99"/>
      <c r="E53" s="99"/>
      <c r="F53" s="99"/>
      <c r="G53" s="99"/>
      <c r="H53" s="99"/>
      <c r="I53" s="99"/>
      <c r="J53" s="99"/>
      <c r="K53" s="99"/>
      <c r="L53" s="99"/>
      <c r="M53" s="100"/>
      <c r="N53" s="73">
        <f>SUM(N31:N52)</f>
        <v>0</v>
      </c>
      <c r="O53" s="74">
        <f>SUM(O31:O52)</f>
        <v>0</v>
      </c>
    </row>
    <row r="54" spans="1:15" ht="15.6" x14ac:dyDescent="0.3">
      <c r="A54" s="96"/>
      <c r="B54" s="97"/>
      <c r="C54" s="97"/>
      <c r="D54" s="97"/>
      <c r="E54" s="97"/>
      <c r="F54" s="97"/>
      <c r="G54" s="97"/>
      <c r="H54" s="97"/>
      <c r="I54" s="97"/>
      <c r="J54" s="97"/>
      <c r="K54" s="97"/>
      <c r="L54" s="97"/>
      <c r="M54" s="97"/>
      <c r="N54" s="94"/>
      <c r="O54" s="95"/>
    </row>
    <row r="55" spans="1:15" ht="15.6" x14ac:dyDescent="0.3">
      <c r="A55" s="144" t="s">
        <v>34</v>
      </c>
      <c r="B55" s="144"/>
      <c r="C55" s="144"/>
      <c r="D55" s="144"/>
      <c r="E55" s="144"/>
      <c r="F55" s="144"/>
      <c r="G55" s="144"/>
      <c r="H55" s="144"/>
      <c r="I55" s="144"/>
      <c r="J55" s="144"/>
      <c r="K55" s="144"/>
      <c r="L55" s="144"/>
      <c r="M55" s="145"/>
      <c r="N55" s="94"/>
      <c r="O55" s="95"/>
    </row>
    <row r="56" spans="1:15" s="51" customFormat="1" ht="14.4" customHeight="1" x14ac:dyDescent="0.3">
      <c r="A56" s="147" t="s">
        <v>133</v>
      </c>
      <c r="B56" s="148"/>
      <c r="C56" s="148"/>
      <c r="D56" s="148"/>
      <c r="E56" s="148"/>
      <c r="F56" s="148"/>
      <c r="G56" s="148"/>
      <c r="H56" s="148"/>
      <c r="I56" s="148"/>
      <c r="J56" s="148"/>
      <c r="K56" s="148"/>
      <c r="L56" s="148"/>
      <c r="M56" s="149"/>
    </row>
    <row r="57" spans="1:15" s="51" customFormat="1" x14ac:dyDescent="0.3">
      <c r="A57" s="150"/>
      <c r="B57" s="151"/>
      <c r="C57" s="151"/>
      <c r="D57" s="151"/>
      <c r="E57" s="151"/>
      <c r="F57" s="151"/>
      <c r="G57" s="151"/>
      <c r="H57" s="151"/>
      <c r="I57" s="151"/>
      <c r="J57" s="151"/>
      <c r="K57" s="151"/>
      <c r="L57" s="151"/>
      <c r="M57" s="152"/>
    </row>
    <row r="58" spans="1:15" s="51" customFormat="1" x14ac:dyDescent="0.3">
      <c r="A58" s="102"/>
      <c r="B58" s="101"/>
      <c r="C58" s="101"/>
      <c r="D58" s="101"/>
      <c r="E58" s="101"/>
      <c r="F58" s="101"/>
      <c r="G58" s="101"/>
      <c r="H58" s="101"/>
      <c r="I58" s="101"/>
      <c r="J58" s="101"/>
      <c r="K58" s="101"/>
      <c r="L58" s="101"/>
      <c r="M58" s="103"/>
    </row>
    <row r="59" spans="1:15" s="51" customFormat="1" ht="14.4" customHeight="1" x14ac:dyDescent="0.3">
      <c r="A59" s="150" t="s">
        <v>134</v>
      </c>
      <c r="B59" s="151"/>
      <c r="C59" s="151"/>
      <c r="D59" s="151"/>
      <c r="E59" s="151"/>
      <c r="F59" s="151"/>
      <c r="G59" s="151"/>
      <c r="H59" s="151"/>
      <c r="I59" s="151"/>
      <c r="J59" s="151"/>
      <c r="K59" s="151"/>
      <c r="L59" s="151"/>
      <c r="M59" s="152"/>
    </row>
    <row r="60" spans="1:15" s="51" customFormat="1" x14ac:dyDescent="0.3">
      <c r="A60" s="150"/>
      <c r="B60" s="151"/>
      <c r="C60" s="151"/>
      <c r="D60" s="151"/>
      <c r="E60" s="151"/>
      <c r="F60" s="151"/>
      <c r="G60" s="151"/>
      <c r="H60" s="151"/>
      <c r="I60" s="151"/>
      <c r="J60" s="151"/>
      <c r="K60" s="151"/>
      <c r="L60" s="151"/>
      <c r="M60" s="152"/>
    </row>
    <row r="61" spans="1:15" s="51" customFormat="1" x14ac:dyDescent="0.3">
      <c r="A61" s="102"/>
      <c r="B61" s="101"/>
      <c r="C61" s="101"/>
      <c r="D61" s="101"/>
      <c r="E61" s="101"/>
      <c r="F61" s="101"/>
      <c r="G61" s="101"/>
      <c r="H61" s="101"/>
      <c r="I61" s="101"/>
      <c r="J61" s="101"/>
      <c r="K61" s="101"/>
      <c r="L61" s="101"/>
      <c r="M61" s="103"/>
    </row>
    <row r="62" spans="1:15" s="51" customFormat="1" ht="14.4" customHeight="1" x14ac:dyDescent="0.3">
      <c r="A62" s="150" t="s">
        <v>135</v>
      </c>
      <c r="B62" s="151"/>
      <c r="C62" s="151"/>
      <c r="D62" s="151"/>
      <c r="E62" s="151"/>
      <c r="F62" s="151"/>
      <c r="G62" s="151"/>
      <c r="H62" s="151"/>
      <c r="I62" s="151"/>
      <c r="J62" s="151"/>
      <c r="K62" s="151"/>
      <c r="L62" s="151"/>
      <c r="M62" s="152"/>
    </row>
    <row r="63" spans="1:15" s="51" customFormat="1" x14ac:dyDescent="0.3">
      <c r="A63" s="150"/>
      <c r="B63" s="151"/>
      <c r="C63" s="151"/>
      <c r="D63" s="151"/>
      <c r="E63" s="151"/>
      <c r="F63" s="151"/>
      <c r="G63" s="151"/>
      <c r="H63" s="151"/>
      <c r="I63" s="151"/>
      <c r="J63" s="151"/>
      <c r="K63" s="151"/>
      <c r="L63" s="151"/>
      <c r="M63" s="152"/>
    </row>
    <row r="64" spans="1:15" s="51" customFormat="1" x14ac:dyDescent="0.3">
      <c r="A64" s="150"/>
      <c r="B64" s="151"/>
      <c r="C64" s="151"/>
      <c r="D64" s="151"/>
      <c r="E64" s="151"/>
      <c r="F64" s="151"/>
      <c r="G64" s="151"/>
      <c r="H64" s="151"/>
      <c r="I64" s="151"/>
      <c r="J64" s="151"/>
      <c r="K64" s="151"/>
      <c r="L64" s="151"/>
      <c r="M64" s="152"/>
    </row>
    <row r="65" spans="1:14" s="51" customFormat="1" x14ac:dyDescent="0.3">
      <c r="A65" s="101"/>
      <c r="B65" s="101"/>
      <c r="C65" s="101"/>
      <c r="D65" s="101"/>
      <c r="E65" s="101"/>
      <c r="F65" s="101"/>
      <c r="G65" s="101"/>
      <c r="H65" s="101"/>
      <c r="I65" s="101"/>
      <c r="J65" s="101"/>
      <c r="K65" s="101"/>
      <c r="L65" s="101"/>
      <c r="M65" s="101"/>
      <c r="N65" s="104"/>
    </row>
    <row r="66" spans="1:14" s="51" customFormat="1" x14ac:dyDescent="0.3">
      <c r="A66" s="101"/>
      <c r="B66" s="101"/>
      <c r="C66" s="101"/>
      <c r="D66" s="101"/>
      <c r="E66" s="101"/>
      <c r="F66" s="101"/>
      <c r="G66" s="101"/>
      <c r="H66" s="101"/>
      <c r="I66" s="101"/>
      <c r="J66" s="101"/>
      <c r="K66" s="101"/>
      <c r="L66" s="101"/>
      <c r="M66" s="101"/>
      <c r="N66" s="104"/>
    </row>
    <row r="67" spans="1:14" x14ac:dyDescent="0.3">
      <c r="A67" s="146" t="s">
        <v>115</v>
      </c>
      <c r="B67" s="146"/>
      <c r="C67" s="146"/>
      <c r="D67" s="146"/>
      <c r="E67" s="146"/>
      <c r="F67" s="146"/>
      <c r="G67" s="146"/>
      <c r="H67" s="146"/>
      <c r="I67" s="146"/>
      <c r="J67" s="146"/>
      <c r="K67" s="146"/>
      <c r="L67" s="146"/>
      <c r="M67" s="146"/>
    </row>
    <row r="68" spans="1:14" ht="18.75" customHeight="1" x14ac:dyDescent="0.3">
      <c r="A68" s="264"/>
      <c r="B68" s="75" t="s">
        <v>35</v>
      </c>
      <c r="C68" s="76"/>
      <c r="D68" s="76"/>
      <c r="E68" s="76"/>
      <c r="F68" s="76"/>
      <c r="G68" s="76"/>
      <c r="H68" s="76"/>
      <c r="I68" s="76"/>
      <c r="J68" s="76"/>
      <c r="K68" s="76"/>
      <c r="L68" s="76"/>
      <c r="M68" s="77"/>
    </row>
    <row r="69" spans="1:14" ht="18.75" customHeight="1" x14ac:dyDescent="0.3">
      <c r="A69" s="264"/>
      <c r="B69" s="78" t="s">
        <v>36</v>
      </c>
      <c r="C69" s="79"/>
      <c r="D69" s="79"/>
      <c r="E69" s="79"/>
      <c r="F69" s="79"/>
      <c r="G69" s="79"/>
      <c r="H69" s="79"/>
      <c r="I69" s="79"/>
      <c r="J69" s="79"/>
      <c r="K69" s="79"/>
      <c r="L69" s="79"/>
      <c r="M69" s="80"/>
    </row>
    <row r="70" spans="1:14" ht="18.75" customHeight="1" x14ac:dyDescent="0.3">
      <c r="A70" s="264"/>
      <c r="B70" s="81" t="s">
        <v>37</v>
      </c>
      <c r="C70" s="82"/>
      <c r="D70" s="82"/>
      <c r="E70" s="82"/>
      <c r="F70" s="82"/>
      <c r="G70" s="82"/>
      <c r="H70" s="82"/>
      <c r="I70" s="82"/>
      <c r="J70" s="82"/>
      <c r="K70" s="82"/>
      <c r="L70" s="82"/>
      <c r="M70" s="83"/>
    </row>
    <row r="71" spans="1:14" ht="18.75" customHeight="1" x14ac:dyDescent="0.3">
      <c r="A71" s="264"/>
      <c r="B71" s="75" t="s">
        <v>38</v>
      </c>
      <c r="C71" s="76"/>
      <c r="D71" s="76"/>
      <c r="E71" s="76"/>
      <c r="F71" s="76"/>
      <c r="G71" s="76"/>
      <c r="H71" s="76"/>
      <c r="I71" s="76"/>
      <c r="J71" s="76"/>
      <c r="K71" s="76"/>
      <c r="L71" s="76"/>
      <c r="M71" s="77"/>
    </row>
    <row r="72" spans="1:14" ht="18.75" customHeight="1" x14ac:dyDescent="0.3">
      <c r="A72" s="264"/>
      <c r="B72" s="84" t="s">
        <v>39</v>
      </c>
      <c r="C72" s="85"/>
      <c r="D72" s="85"/>
      <c r="E72" s="85"/>
      <c r="F72" s="85"/>
      <c r="G72" s="85"/>
      <c r="H72" s="85"/>
      <c r="I72" s="85"/>
      <c r="J72" s="85"/>
      <c r="K72" s="85"/>
      <c r="L72" s="85"/>
      <c r="M72" s="86"/>
    </row>
    <row r="73" spans="1:14" ht="15.6" x14ac:dyDescent="0.3">
      <c r="A73" s="72"/>
      <c r="B73" s="72"/>
      <c r="C73" s="72"/>
      <c r="D73" s="72"/>
      <c r="E73" s="72"/>
      <c r="F73" s="72"/>
      <c r="G73" s="72"/>
      <c r="H73" s="72"/>
      <c r="I73" s="72"/>
      <c r="J73" s="72"/>
      <c r="K73" s="72"/>
      <c r="L73" s="72"/>
      <c r="M73" s="72"/>
    </row>
    <row r="74" spans="1:14" ht="15.6" x14ac:dyDescent="0.3">
      <c r="A74" s="72"/>
      <c r="B74" s="72"/>
      <c r="C74" s="72"/>
      <c r="D74" s="72"/>
      <c r="E74" s="72"/>
      <c r="F74" s="72"/>
      <c r="G74" s="72"/>
      <c r="H74" s="72"/>
      <c r="I74" s="72"/>
      <c r="J74" s="72"/>
      <c r="K74" s="72"/>
      <c r="L74" s="72"/>
      <c r="M74" s="72"/>
    </row>
    <row r="75" spans="1:14" ht="15.6" x14ac:dyDescent="0.3">
      <c r="A75" s="72"/>
      <c r="B75" s="51"/>
      <c r="C75" s="51"/>
      <c r="D75" s="51"/>
      <c r="E75" s="51"/>
      <c r="F75" s="51"/>
      <c r="G75" s="51"/>
      <c r="H75" s="51"/>
      <c r="I75" s="51"/>
      <c r="J75" s="51"/>
      <c r="K75" s="51"/>
      <c r="L75" s="51"/>
      <c r="M75" s="51"/>
    </row>
    <row r="76" spans="1:14" x14ac:dyDescent="0.3">
      <c r="A76" s="87"/>
      <c r="B76" s="87"/>
      <c r="C76" s="87"/>
      <c r="D76" s="87"/>
      <c r="E76" s="87"/>
      <c r="F76" s="87"/>
      <c r="G76" s="87"/>
      <c r="H76" s="87"/>
      <c r="I76" s="87"/>
      <c r="J76" s="87"/>
      <c r="K76" s="87"/>
      <c r="L76" s="87"/>
      <c r="M76" s="87"/>
    </row>
    <row r="77" spans="1:14" ht="15.6" x14ac:dyDescent="0.3">
      <c r="A77" s="72" t="s">
        <v>40</v>
      </c>
      <c r="B77" s="72"/>
      <c r="C77" s="72"/>
      <c r="D77" s="72"/>
      <c r="E77" s="72"/>
      <c r="F77" s="72"/>
      <c r="G77" s="72"/>
      <c r="H77" s="72"/>
      <c r="I77" s="72"/>
      <c r="J77" s="72" t="s">
        <v>41</v>
      </c>
      <c r="K77" s="72"/>
      <c r="L77" s="72"/>
      <c r="M77" s="72"/>
    </row>
    <row r="79" spans="1:14" ht="15.6" x14ac:dyDescent="0.3">
      <c r="I79" s="88" t="s">
        <v>116</v>
      </c>
    </row>
    <row r="83" spans="13:13" x14ac:dyDescent="0.3">
      <c r="M83" s="89"/>
    </row>
    <row r="84" spans="13:13" x14ac:dyDescent="0.3">
      <c r="M84" s="89"/>
    </row>
    <row r="85" spans="13:13" x14ac:dyDescent="0.3">
      <c r="M85" s="89"/>
    </row>
  </sheetData>
  <mergeCells count="107">
    <mergeCell ref="B14:M14"/>
    <mergeCell ref="H1:M3"/>
    <mergeCell ref="I4:M4"/>
    <mergeCell ref="I5:M5"/>
    <mergeCell ref="A9:M9"/>
    <mergeCell ref="B11:M11"/>
    <mergeCell ref="K7:M7"/>
    <mergeCell ref="B12:M13"/>
    <mergeCell ref="A28:M28"/>
    <mergeCell ref="F22:J22"/>
    <mergeCell ref="F23:J23"/>
    <mergeCell ref="A26:C26"/>
    <mergeCell ref="A27:C27"/>
    <mergeCell ref="D26:F26"/>
    <mergeCell ref="D27:F27"/>
    <mergeCell ref="G26:H26"/>
    <mergeCell ref="L25:M25"/>
    <mergeCell ref="K23:M23"/>
    <mergeCell ref="A22:E22"/>
    <mergeCell ref="A23:E23"/>
    <mergeCell ref="L24:M24"/>
    <mergeCell ref="G24:J24"/>
    <mergeCell ref="A25:F25"/>
    <mergeCell ref="G25:J25"/>
    <mergeCell ref="G27:H27"/>
    <mergeCell ref="K26:M26"/>
    <mergeCell ref="I26:J26"/>
    <mergeCell ref="K27:M27"/>
    <mergeCell ref="I27:J27"/>
    <mergeCell ref="B19:M19"/>
    <mergeCell ref="A21:M21"/>
    <mergeCell ref="A55:M55"/>
    <mergeCell ref="A67:M67"/>
    <mergeCell ref="A56:M57"/>
    <mergeCell ref="A59:M60"/>
    <mergeCell ref="A62:M64"/>
    <mergeCell ref="L44:M44"/>
    <mergeCell ref="L33:M33"/>
    <mergeCell ref="A29:M29"/>
    <mergeCell ref="I30:J30"/>
    <mergeCell ref="L30:M30"/>
    <mergeCell ref="A31:H32"/>
    <mergeCell ref="I31:I32"/>
    <mergeCell ref="J31:J32"/>
    <mergeCell ref="K31:K32"/>
    <mergeCell ref="L31:M32"/>
    <mergeCell ref="A30:H30"/>
    <mergeCell ref="A33:H33"/>
    <mergeCell ref="A39:H41"/>
    <mergeCell ref="A45:H46"/>
    <mergeCell ref="A44:H44"/>
    <mergeCell ref="A49:H50"/>
    <mergeCell ref="A36:H38"/>
    <mergeCell ref="I36:I38"/>
    <mergeCell ref="J36:J38"/>
    <mergeCell ref="K36:K38"/>
    <mergeCell ref="L36:M38"/>
    <mergeCell ref="N36:N38"/>
    <mergeCell ref="O36:O38"/>
    <mergeCell ref="N31:N32"/>
    <mergeCell ref="O31:O32"/>
    <mergeCell ref="A34:H35"/>
    <mergeCell ref="I34:I35"/>
    <mergeCell ref="J34:J35"/>
    <mergeCell ref="K34:K35"/>
    <mergeCell ref="L34:M35"/>
    <mergeCell ref="N34:N35"/>
    <mergeCell ref="O34:O35"/>
    <mergeCell ref="O39:O41"/>
    <mergeCell ref="A42:H43"/>
    <mergeCell ref="I42:I43"/>
    <mergeCell ref="J42:J43"/>
    <mergeCell ref="K42:K43"/>
    <mergeCell ref="L42:M43"/>
    <mergeCell ref="N42:N43"/>
    <mergeCell ref="O42:O43"/>
    <mergeCell ref="I39:I41"/>
    <mergeCell ref="J39:J41"/>
    <mergeCell ref="K39:K41"/>
    <mergeCell ref="L39:M41"/>
    <mergeCell ref="N39:N41"/>
    <mergeCell ref="O45:O46"/>
    <mergeCell ref="A47:H48"/>
    <mergeCell ref="I47:I48"/>
    <mergeCell ref="J47:J48"/>
    <mergeCell ref="K47:K48"/>
    <mergeCell ref="L47:M48"/>
    <mergeCell ref="N47:N48"/>
    <mergeCell ref="O47:O48"/>
    <mergeCell ref="I45:I46"/>
    <mergeCell ref="J45:J46"/>
    <mergeCell ref="K45:K46"/>
    <mergeCell ref="L45:M46"/>
    <mergeCell ref="N45:N46"/>
    <mergeCell ref="O49:O50"/>
    <mergeCell ref="A51:H52"/>
    <mergeCell ref="I51:I52"/>
    <mergeCell ref="J51:J52"/>
    <mergeCell ref="K51:K52"/>
    <mergeCell ref="L51:M52"/>
    <mergeCell ref="N51:N52"/>
    <mergeCell ref="O51:O52"/>
    <mergeCell ref="I49:I50"/>
    <mergeCell ref="J49:J50"/>
    <mergeCell ref="K49:K50"/>
    <mergeCell ref="L49:M50"/>
    <mergeCell ref="N49:N50"/>
  </mergeCells>
  <pageMargins left="0.7" right="0.7" top="0.75" bottom="0.75" header="0.3" footer="0.3"/>
  <pageSetup scale="7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9"/>
  <sheetViews>
    <sheetView showGridLines="0" topLeftCell="A31" zoomScale="90" zoomScaleNormal="90" workbookViewId="0">
      <selection activeCell="B26" sqref="B26:M26"/>
    </sheetView>
  </sheetViews>
  <sheetFormatPr defaultRowHeight="14.4" x14ac:dyDescent="0.3"/>
  <cols>
    <col min="9" max="10" width="9.6640625" customWidth="1"/>
    <col min="14" max="15" width="12.88671875" customWidth="1"/>
  </cols>
  <sheetData>
    <row r="1" spans="1:13" x14ac:dyDescent="0.3">
      <c r="A1" s="2"/>
      <c r="B1" s="2"/>
      <c r="C1" s="2"/>
      <c r="D1" s="2"/>
      <c r="E1" s="2"/>
      <c r="F1" s="2"/>
      <c r="G1" s="2"/>
      <c r="H1" s="133" t="s">
        <v>80</v>
      </c>
      <c r="I1" s="133"/>
      <c r="J1" s="133"/>
      <c r="K1" s="133"/>
      <c r="L1" s="133"/>
      <c r="M1" s="133"/>
    </row>
    <row r="2" spans="1:13" ht="18" x14ac:dyDescent="0.3">
      <c r="A2" s="2"/>
      <c r="B2" s="2"/>
      <c r="C2" s="3"/>
      <c r="D2" s="3"/>
      <c r="E2" s="3"/>
      <c r="F2" s="3"/>
      <c r="G2" s="3"/>
      <c r="H2" s="133"/>
      <c r="I2" s="133"/>
      <c r="J2" s="133"/>
      <c r="K2" s="133"/>
      <c r="L2" s="133"/>
      <c r="M2" s="133"/>
    </row>
    <row r="3" spans="1:13" ht="18" x14ac:dyDescent="0.3">
      <c r="A3" s="2"/>
      <c r="B3" s="3"/>
      <c r="C3" s="3"/>
      <c r="D3" s="3"/>
      <c r="E3" s="3"/>
      <c r="F3" s="3"/>
      <c r="G3" s="3"/>
      <c r="H3" s="133"/>
      <c r="I3" s="133"/>
      <c r="J3" s="133"/>
      <c r="K3" s="133"/>
      <c r="L3" s="133"/>
      <c r="M3" s="133"/>
    </row>
    <row r="4" spans="1:13" ht="15.6" x14ac:dyDescent="0.3">
      <c r="A4" s="2"/>
      <c r="B4" s="2"/>
      <c r="C4" s="4"/>
      <c r="D4" s="4"/>
      <c r="E4" s="4"/>
      <c r="F4" s="4"/>
      <c r="G4" s="4"/>
      <c r="H4" s="2"/>
      <c r="I4" s="134" t="s">
        <v>1</v>
      </c>
      <c r="J4" s="134"/>
      <c r="K4" s="134"/>
      <c r="L4" s="134"/>
      <c r="M4" s="134"/>
    </row>
    <row r="5" spans="1:13" ht="15.6" x14ac:dyDescent="0.3">
      <c r="A5" s="2"/>
      <c r="B5" s="2"/>
      <c r="C5" s="2"/>
      <c r="D5" s="2"/>
      <c r="E5" s="2"/>
      <c r="F5" s="2"/>
      <c r="G5" s="2"/>
      <c r="H5" s="2"/>
      <c r="I5" s="134" t="s">
        <v>106</v>
      </c>
      <c r="J5" s="134"/>
      <c r="K5" s="134"/>
      <c r="L5" s="134"/>
      <c r="M5" s="134"/>
    </row>
    <row r="6" spans="1:13" ht="15.6" x14ac:dyDescent="0.3">
      <c r="A6" s="2"/>
      <c r="B6" s="2"/>
      <c r="C6" s="2"/>
      <c r="D6" s="2"/>
      <c r="E6" s="2"/>
      <c r="F6" s="2"/>
      <c r="G6" s="2"/>
      <c r="H6" s="2"/>
      <c r="I6" s="38"/>
      <c r="J6" s="38"/>
      <c r="K6" s="38"/>
      <c r="L6" s="38"/>
      <c r="M6" s="38"/>
    </row>
    <row r="7" spans="1:13" ht="15" thickBot="1" x14ac:dyDescent="0.35">
      <c r="A7" s="34"/>
      <c r="B7" s="34"/>
      <c r="C7" s="34"/>
      <c r="D7" s="34"/>
      <c r="E7" s="34"/>
      <c r="F7" s="34"/>
      <c r="G7" s="34"/>
      <c r="H7" s="34"/>
      <c r="I7" s="34"/>
      <c r="J7" s="34"/>
      <c r="K7" s="34"/>
      <c r="L7" s="34"/>
      <c r="M7" s="34"/>
    </row>
    <row r="8" spans="1:13" ht="16.2" thickTop="1" x14ac:dyDescent="0.3">
      <c r="A8" s="35"/>
      <c r="B8" s="35"/>
      <c r="C8" s="35"/>
      <c r="D8" s="35"/>
      <c r="E8" s="35"/>
      <c r="F8" s="35"/>
      <c r="G8" s="35"/>
      <c r="H8" s="35"/>
      <c r="I8" s="35"/>
      <c r="J8" s="35"/>
      <c r="K8" s="35"/>
      <c r="L8" s="35"/>
      <c r="M8" s="35"/>
    </row>
    <row r="9" spans="1:13" ht="47.25" customHeight="1" x14ac:dyDescent="0.3">
      <c r="A9" s="125" t="s">
        <v>107</v>
      </c>
      <c r="B9" s="125"/>
      <c r="C9" s="125"/>
      <c r="D9" s="125"/>
      <c r="E9" s="125"/>
      <c r="F9" s="125"/>
      <c r="G9" s="125"/>
      <c r="H9" s="125"/>
      <c r="I9" s="125"/>
      <c r="J9" s="125"/>
      <c r="K9" s="125"/>
      <c r="L9" s="125"/>
      <c r="M9" s="125"/>
    </row>
    <row r="10" spans="1:13" ht="15.6" x14ac:dyDescent="0.3">
      <c r="A10" s="40" t="s">
        <v>46</v>
      </c>
      <c r="B10" s="6"/>
      <c r="C10" s="6"/>
      <c r="D10" s="6"/>
      <c r="E10" s="6"/>
      <c r="F10" s="6"/>
      <c r="G10" s="6"/>
      <c r="H10" s="6"/>
      <c r="I10" s="6"/>
      <c r="J10" s="6"/>
      <c r="K10" s="6"/>
      <c r="L10" s="6"/>
      <c r="M10" s="6"/>
    </row>
    <row r="11" spans="1:13" ht="15.6" x14ac:dyDescent="0.3">
      <c r="A11" s="39" t="s">
        <v>108</v>
      </c>
      <c r="B11" s="6"/>
      <c r="C11" s="6"/>
      <c r="D11" s="6"/>
      <c r="E11" s="6"/>
      <c r="F11" s="6"/>
      <c r="G11" s="6"/>
      <c r="H11" s="6"/>
      <c r="I11" s="6"/>
      <c r="J11" s="6"/>
      <c r="K11" s="6"/>
      <c r="L11" s="6"/>
      <c r="M11" s="6"/>
    </row>
    <row r="12" spans="1:13" ht="15.6" x14ac:dyDescent="0.3">
      <c r="A12" s="41" t="s">
        <v>4</v>
      </c>
      <c r="B12" s="39" t="s">
        <v>104</v>
      </c>
      <c r="C12" s="6"/>
      <c r="D12" s="6"/>
      <c r="E12" s="6"/>
      <c r="F12" s="6"/>
      <c r="G12" s="6"/>
      <c r="H12" s="6"/>
      <c r="I12" s="6"/>
      <c r="J12" s="6"/>
      <c r="K12" s="6"/>
      <c r="L12" s="6"/>
      <c r="M12" s="6"/>
    </row>
    <row r="13" spans="1:13" ht="15.6" x14ac:dyDescent="0.3">
      <c r="A13" s="41" t="s">
        <v>5</v>
      </c>
      <c r="B13" s="39" t="s">
        <v>47</v>
      </c>
      <c r="C13" s="6"/>
      <c r="D13" s="6"/>
      <c r="E13" s="6"/>
      <c r="F13" s="6"/>
      <c r="G13" s="6"/>
      <c r="H13" s="6"/>
      <c r="I13" s="6"/>
      <c r="J13" s="6"/>
      <c r="K13" s="6"/>
      <c r="L13" s="6"/>
      <c r="M13" s="6"/>
    </row>
    <row r="14" spans="1:13" ht="15.6" x14ac:dyDescent="0.3">
      <c r="A14" s="41" t="s">
        <v>6</v>
      </c>
      <c r="B14" s="39" t="s">
        <v>48</v>
      </c>
      <c r="C14" s="6"/>
      <c r="D14" s="6"/>
      <c r="E14" s="6"/>
      <c r="F14" s="6"/>
      <c r="G14" s="6"/>
      <c r="H14" s="6"/>
      <c r="I14" s="6"/>
      <c r="J14" s="6"/>
      <c r="K14" s="6"/>
      <c r="L14" s="6"/>
      <c r="M14" s="6"/>
    </row>
    <row r="15" spans="1:13" ht="15.6" x14ac:dyDescent="0.3">
      <c r="A15" s="41" t="s">
        <v>7</v>
      </c>
      <c r="B15" s="39" t="s">
        <v>49</v>
      </c>
      <c r="C15" s="6"/>
      <c r="D15" s="6"/>
      <c r="E15" s="6"/>
      <c r="F15" s="6"/>
      <c r="G15" s="6"/>
      <c r="H15" s="6"/>
      <c r="I15" s="6"/>
      <c r="J15" s="6"/>
      <c r="K15" s="6"/>
      <c r="L15" s="6"/>
      <c r="M15" s="6"/>
    </row>
    <row r="16" spans="1:13" ht="15.6" x14ac:dyDescent="0.3">
      <c r="A16" s="41" t="s">
        <v>51</v>
      </c>
      <c r="B16" s="39" t="s">
        <v>50</v>
      </c>
      <c r="C16" s="6"/>
      <c r="D16" s="6"/>
      <c r="E16" s="6"/>
      <c r="F16" s="6"/>
      <c r="G16" s="6"/>
      <c r="H16" s="6"/>
      <c r="I16" s="6"/>
      <c r="J16" s="6"/>
      <c r="K16" s="6"/>
      <c r="L16" s="6"/>
      <c r="M16" s="6"/>
    </row>
    <row r="17" spans="1:14" ht="15.6" x14ac:dyDescent="0.3">
      <c r="A17" s="6"/>
      <c r="B17" s="6"/>
      <c r="C17" s="6"/>
      <c r="D17" s="6"/>
      <c r="E17" s="6"/>
      <c r="F17" s="6"/>
      <c r="G17" s="6"/>
      <c r="H17" s="6"/>
      <c r="I17" s="6"/>
      <c r="J17" s="6"/>
      <c r="K17" s="6"/>
      <c r="L17" s="6"/>
      <c r="M17" s="6"/>
    </row>
    <row r="18" spans="1:14" ht="15.6" x14ac:dyDescent="0.3">
      <c r="A18" s="5" t="s">
        <v>3</v>
      </c>
      <c r="B18" s="5"/>
      <c r="C18" s="5"/>
      <c r="D18" s="5"/>
      <c r="E18" s="5"/>
      <c r="F18" s="5"/>
      <c r="G18" s="5"/>
      <c r="H18" s="5"/>
      <c r="I18" s="5"/>
      <c r="J18" s="5"/>
      <c r="K18" s="5"/>
      <c r="L18" s="5"/>
      <c r="M18" s="5"/>
    </row>
    <row r="19" spans="1:14" ht="15.6" x14ac:dyDescent="0.3">
      <c r="A19" s="7" t="s">
        <v>4</v>
      </c>
      <c r="B19" s="132" t="s">
        <v>43</v>
      </c>
      <c r="C19" s="132"/>
      <c r="D19" s="132"/>
      <c r="E19" s="132"/>
      <c r="F19" s="132"/>
      <c r="G19" s="132"/>
      <c r="H19" s="132"/>
      <c r="I19" s="132"/>
      <c r="J19" s="132"/>
      <c r="K19" s="132"/>
      <c r="L19" s="132"/>
      <c r="M19" s="132"/>
    </row>
    <row r="20" spans="1:14" ht="31.5" customHeight="1" x14ac:dyDescent="0.3">
      <c r="A20" s="8" t="s">
        <v>5</v>
      </c>
      <c r="B20" s="135" t="s">
        <v>44</v>
      </c>
      <c r="C20" s="135"/>
      <c r="D20" s="135"/>
      <c r="E20" s="135"/>
      <c r="F20" s="135"/>
      <c r="G20" s="135"/>
      <c r="H20" s="135"/>
      <c r="I20" s="135"/>
      <c r="J20" s="135"/>
      <c r="K20" s="135"/>
      <c r="L20" s="135"/>
      <c r="M20" s="135"/>
    </row>
    <row r="21" spans="1:14" ht="15.6" x14ac:dyDescent="0.3">
      <c r="A21" s="7" t="s">
        <v>6</v>
      </c>
      <c r="B21" s="132" t="s">
        <v>10</v>
      </c>
      <c r="C21" s="132"/>
      <c r="D21" s="132"/>
      <c r="E21" s="132"/>
      <c r="F21" s="132"/>
      <c r="G21" s="132"/>
      <c r="H21" s="132"/>
      <c r="I21" s="132"/>
      <c r="J21" s="132"/>
      <c r="K21" s="132"/>
      <c r="L21" s="132"/>
      <c r="M21" s="132"/>
    </row>
    <row r="22" spans="1:14" ht="15" customHeight="1" x14ac:dyDescent="0.3">
      <c r="A22" s="7"/>
      <c r="B22" s="136" t="s">
        <v>9</v>
      </c>
      <c r="C22" s="136"/>
      <c r="D22" s="136"/>
      <c r="E22" s="136"/>
      <c r="F22" s="136"/>
      <c r="G22" s="136"/>
      <c r="H22" s="136"/>
      <c r="I22" s="136"/>
      <c r="J22" s="136"/>
      <c r="K22" s="136"/>
      <c r="L22" s="136"/>
      <c r="M22" s="136"/>
    </row>
    <row r="23" spans="1:14" ht="15.6" x14ac:dyDescent="0.3">
      <c r="A23" s="7"/>
      <c r="B23" s="136" t="s">
        <v>106</v>
      </c>
      <c r="C23" s="136"/>
      <c r="D23" s="136"/>
      <c r="E23" s="136"/>
      <c r="F23" s="136"/>
      <c r="G23" s="136"/>
      <c r="H23" s="136"/>
      <c r="I23" s="136"/>
      <c r="J23" s="136"/>
      <c r="K23" s="136"/>
      <c r="L23" s="136"/>
      <c r="M23" s="136"/>
    </row>
    <row r="24" spans="1:14" ht="15.6" x14ac:dyDescent="0.3">
      <c r="A24" s="7"/>
      <c r="B24" s="136" t="s">
        <v>111</v>
      </c>
      <c r="C24" s="136"/>
      <c r="D24" s="136"/>
      <c r="E24" s="136"/>
      <c r="F24" s="136"/>
      <c r="G24" s="136"/>
      <c r="H24" s="136"/>
      <c r="I24" s="136"/>
      <c r="J24" s="136"/>
      <c r="K24" s="136"/>
      <c r="L24" s="136"/>
      <c r="M24" s="136"/>
    </row>
    <row r="25" spans="1:14" ht="15.6" x14ac:dyDescent="0.3">
      <c r="A25" s="9"/>
      <c r="B25" s="136" t="s">
        <v>112</v>
      </c>
      <c r="C25" s="136"/>
      <c r="D25" s="136"/>
      <c r="E25" s="136"/>
      <c r="F25" s="136"/>
      <c r="G25" s="136"/>
      <c r="H25" s="136"/>
      <c r="I25" s="136"/>
      <c r="J25" s="136"/>
      <c r="K25" s="136"/>
      <c r="L25" s="136"/>
      <c r="M25" s="136"/>
    </row>
    <row r="26" spans="1:14" ht="15.6" x14ac:dyDescent="0.3">
      <c r="A26" s="7" t="s">
        <v>7</v>
      </c>
      <c r="B26" s="132" t="s">
        <v>8</v>
      </c>
      <c r="C26" s="132"/>
      <c r="D26" s="132"/>
      <c r="E26" s="132"/>
      <c r="F26" s="132"/>
      <c r="G26" s="132"/>
      <c r="H26" s="132"/>
      <c r="I26" s="132"/>
      <c r="J26" s="132"/>
      <c r="K26" s="132"/>
      <c r="L26" s="132"/>
      <c r="M26" s="132"/>
    </row>
    <row r="27" spans="1:14" ht="15.6" x14ac:dyDescent="0.3">
      <c r="A27" s="6"/>
      <c r="B27" s="6"/>
      <c r="C27" s="6"/>
      <c r="D27" s="6"/>
      <c r="E27" s="6"/>
      <c r="F27" s="6"/>
      <c r="G27" s="6"/>
      <c r="H27" s="6"/>
      <c r="I27" s="6"/>
      <c r="J27" s="6"/>
      <c r="K27" s="6"/>
      <c r="L27" s="6"/>
      <c r="M27" s="6"/>
    </row>
    <row r="28" spans="1:14" x14ac:dyDescent="0.3">
      <c r="A28" s="115" t="s">
        <v>2</v>
      </c>
      <c r="B28" s="115"/>
      <c r="C28" s="115"/>
      <c r="D28" s="115"/>
      <c r="E28" s="115"/>
      <c r="F28" s="115"/>
      <c r="G28" s="115"/>
      <c r="H28" s="115"/>
      <c r="I28" s="115"/>
      <c r="J28" s="115"/>
      <c r="K28" s="115"/>
      <c r="L28" s="115"/>
      <c r="M28" s="115"/>
    </row>
    <row r="29" spans="1:14" s="13" customFormat="1" ht="9.75" customHeight="1" x14ac:dyDescent="0.3">
      <c r="A29" s="131" t="s">
        <v>17</v>
      </c>
      <c r="B29" s="131"/>
      <c r="C29" s="131"/>
      <c r="D29" s="131"/>
      <c r="E29" s="131"/>
      <c r="F29" s="112" t="s">
        <v>22</v>
      </c>
      <c r="G29" s="113"/>
      <c r="H29" s="113"/>
      <c r="I29" s="113"/>
      <c r="J29" s="114"/>
      <c r="K29" s="37" t="s">
        <v>23</v>
      </c>
      <c r="L29" s="16"/>
      <c r="M29" s="17"/>
      <c r="N29" s="12"/>
    </row>
    <row r="30" spans="1:14" s="11" customFormat="1" ht="30" customHeight="1" x14ac:dyDescent="0.3">
      <c r="A30" s="193"/>
      <c r="B30" s="193"/>
      <c r="C30" s="193"/>
      <c r="D30" s="193"/>
      <c r="E30" s="193"/>
      <c r="F30" s="193"/>
      <c r="G30" s="193"/>
      <c r="H30" s="193"/>
      <c r="I30" s="193"/>
      <c r="J30" s="193"/>
      <c r="K30" s="191"/>
      <c r="L30" s="194"/>
      <c r="M30" s="192"/>
      <c r="N30" s="10"/>
    </row>
    <row r="31" spans="1:14" s="13" customFormat="1" ht="9.75" customHeight="1" x14ac:dyDescent="0.3">
      <c r="A31" s="16" t="s">
        <v>18</v>
      </c>
      <c r="B31" s="14"/>
      <c r="C31" s="14"/>
      <c r="D31" s="14"/>
      <c r="E31" s="14"/>
      <c r="F31" s="15"/>
      <c r="G31" s="131" t="s">
        <v>19</v>
      </c>
      <c r="H31" s="131"/>
      <c r="I31" s="131"/>
      <c r="J31" s="131"/>
      <c r="K31" s="37" t="s">
        <v>21</v>
      </c>
      <c r="L31" s="131" t="s">
        <v>20</v>
      </c>
      <c r="M31" s="131"/>
      <c r="N31" s="12"/>
    </row>
    <row r="32" spans="1:14" s="11" customFormat="1" ht="30" customHeight="1" x14ac:dyDescent="0.3">
      <c r="A32" s="187"/>
      <c r="B32" s="188"/>
      <c r="C32" s="188"/>
      <c r="D32" s="188"/>
      <c r="E32" s="188"/>
      <c r="F32" s="189"/>
      <c r="G32" s="187"/>
      <c r="H32" s="188"/>
      <c r="I32" s="188"/>
      <c r="J32" s="189"/>
      <c r="K32" s="36"/>
      <c r="L32" s="191"/>
      <c r="M32" s="192"/>
      <c r="N32" s="10"/>
    </row>
    <row r="33" spans="1:15" ht="9.75" customHeight="1" x14ac:dyDescent="0.3">
      <c r="A33" s="126" t="s">
        <v>109</v>
      </c>
      <c r="B33" s="127"/>
      <c r="C33" s="127"/>
      <c r="D33" s="127"/>
      <c r="E33" s="127"/>
      <c r="F33" s="127"/>
      <c r="G33" s="128"/>
      <c r="H33" s="112" t="s">
        <v>24</v>
      </c>
      <c r="I33" s="113"/>
      <c r="J33" s="113"/>
      <c r="K33" s="113"/>
      <c r="L33" s="113"/>
      <c r="M33" s="114"/>
    </row>
    <row r="34" spans="1:15" s="11" customFormat="1" ht="30" customHeight="1" x14ac:dyDescent="0.3">
      <c r="A34" s="187"/>
      <c r="B34" s="188"/>
      <c r="C34" s="188"/>
      <c r="D34" s="188"/>
      <c r="E34" s="188"/>
      <c r="F34" s="188"/>
      <c r="G34" s="189"/>
      <c r="H34" s="187"/>
      <c r="I34" s="188"/>
      <c r="J34" s="188"/>
      <c r="K34" s="188"/>
      <c r="L34" s="188"/>
      <c r="M34" s="189"/>
      <c r="N34" s="10"/>
    </row>
    <row r="35" spans="1:15" x14ac:dyDescent="0.3">
      <c r="A35" s="111"/>
      <c r="B35" s="111"/>
      <c r="C35" s="111"/>
      <c r="D35" s="111"/>
      <c r="E35" s="111"/>
      <c r="F35" s="111"/>
      <c r="G35" s="111"/>
      <c r="H35" s="111"/>
      <c r="I35" s="111"/>
      <c r="J35" s="111"/>
      <c r="K35" s="111"/>
      <c r="L35" s="111"/>
      <c r="M35" s="111"/>
    </row>
    <row r="36" spans="1:15" x14ac:dyDescent="0.3">
      <c r="A36" s="115" t="s">
        <v>52</v>
      </c>
      <c r="B36" s="115"/>
      <c r="C36" s="115"/>
      <c r="D36" s="115"/>
      <c r="E36" s="115"/>
      <c r="F36" s="115"/>
      <c r="G36" s="115"/>
      <c r="H36" s="115"/>
      <c r="I36" s="115"/>
      <c r="J36" s="115"/>
      <c r="K36" s="115"/>
      <c r="L36" s="115"/>
      <c r="M36" s="115"/>
    </row>
    <row r="37" spans="1:15" ht="62.4" x14ac:dyDescent="0.3">
      <c r="A37" s="176" t="s">
        <v>53</v>
      </c>
      <c r="B37" s="177"/>
      <c r="C37" s="176" t="s">
        <v>58</v>
      </c>
      <c r="D37" s="190"/>
      <c r="E37" s="176" t="s">
        <v>54</v>
      </c>
      <c r="F37" s="190"/>
      <c r="G37" s="178" t="s">
        <v>110</v>
      </c>
      <c r="H37" s="179"/>
      <c r="I37" s="176" t="s">
        <v>55</v>
      </c>
      <c r="J37" s="190"/>
      <c r="K37" s="181" t="s">
        <v>56</v>
      </c>
      <c r="L37" s="182"/>
      <c r="M37" s="183"/>
      <c r="N37" s="19" t="s">
        <v>15</v>
      </c>
      <c r="O37" s="19" t="s">
        <v>16</v>
      </c>
    </row>
    <row r="38" spans="1:15" ht="23.7" customHeight="1" x14ac:dyDescent="0.3">
      <c r="A38" s="170" t="s">
        <v>57</v>
      </c>
      <c r="B38" s="171"/>
      <c r="C38" s="168">
        <v>0.83</v>
      </c>
      <c r="D38" s="169"/>
      <c r="E38" s="168">
        <v>0.89500000000000002</v>
      </c>
      <c r="F38" s="169"/>
      <c r="G38" s="172">
        <v>75</v>
      </c>
      <c r="H38" s="173"/>
      <c r="I38" s="174">
        <v>352</v>
      </c>
      <c r="J38" s="175"/>
      <c r="K38" s="180"/>
      <c r="L38" s="129"/>
      <c r="M38" s="130"/>
      <c r="N38" s="45">
        <f>I38*K38</f>
        <v>0</v>
      </c>
      <c r="O38" s="46">
        <f>G38*K38</f>
        <v>0</v>
      </c>
    </row>
    <row r="39" spans="1:15" ht="23.7" customHeight="1" x14ac:dyDescent="0.3">
      <c r="A39" s="170" t="s">
        <v>59</v>
      </c>
      <c r="B39" s="171"/>
      <c r="C39" s="168">
        <v>0.84</v>
      </c>
      <c r="D39" s="169"/>
      <c r="E39" s="168">
        <v>0.91</v>
      </c>
      <c r="F39" s="169"/>
      <c r="G39" s="172">
        <v>112.5</v>
      </c>
      <c r="H39" s="173"/>
      <c r="I39" s="174">
        <v>569</v>
      </c>
      <c r="J39" s="175"/>
      <c r="K39" s="180"/>
      <c r="L39" s="129"/>
      <c r="M39" s="130"/>
      <c r="N39" s="45">
        <f t="shared" ref="N39:N58" si="0">I39*K39</f>
        <v>0</v>
      </c>
      <c r="O39" s="46">
        <f t="shared" ref="O39:O58" si="1">G39*K39</f>
        <v>0</v>
      </c>
    </row>
    <row r="40" spans="1:15" ht="23.7" customHeight="1" x14ac:dyDescent="0.3">
      <c r="A40" s="170" t="s">
        <v>60</v>
      </c>
      <c r="B40" s="171"/>
      <c r="C40" s="168">
        <v>0.85</v>
      </c>
      <c r="D40" s="169"/>
      <c r="E40" s="168">
        <v>0.91700000000000004</v>
      </c>
      <c r="F40" s="169"/>
      <c r="G40" s="172">
        <v>150</v>
      </c>
      <c r="H40" s="173"/>
      <c r="I40" s="174">
        <v>726</v>
      </c>
      <c r="J40" s="175"/>
      <c r="K40" s="180"/>
      <c r="L40" s="129"/>
      <c r="M40" s="130"/>
      <c r="N40" s="45">
        <f t="shared" si="0"/>
        <v>0</v>
      </c>
      <c r="O40" s="46">
        <f t="shared" si="1"/>
        <v>0</v>
      </c>
    </row>
    <row r="41" spans="1:15" ht="23.7" customHeight="1" x14ac:dyDescent="0.3">
      <c r="A41" s="170" t="s">
        <v>61</v>
      </c>
      <c r="B41" s="171"/>
      <c r="C41" s="168">
        <v>0.873</v>
      </c>
      <c r="D41" s="169"/>
      <c r="E41" s="168">
        <v>0.92400000000000004</v>
      </c>
      <c r="F41" s="169"/>
      <c r="G41" s="172">
        <v>225</v>
      </c>
      <c r="H41" s="173"/>
      <c r="I41" s="174">
        <v>829</v>
      </c>
      <c r="J41" s="175"/>
      <c r="K41" s="180"/>
      <c r="L41" s="129"/>
      <c r="M41" s="130"/>
      <c r="N41" s="45">
        <f t="shared" si="0"/>
        <v>0</v>
      </c>
      <c r="O41" s="46">
        <f t="shared" si="1"/>
        <v>0</v>
      </c>
    </row>
    <row r="42" spans="1:15" ht="23.7" customHeight="1" x14ac:dyDescent="0.3">
      <c r="A42" s="170" t="s">
        <v>62</v>
      </c>
      <c r="B42" s="171"/>
      <c r="C42" s="168">
        <v>0.88</v>
      </c>
      <c r="D42" s="169"/>
      <c r="E42" s="168">
        <v>0.93</v>
      </c>
      <c r="F42" s="169"/>
      <c r="G42" s="172">
        <v>300</v>
      </c>
      <c r="H42" s="173"/>
      <c r="I42" s="174">
        <v>1084</v>
      </c>
      <c r="J42" s="175"/>
      <c r="K42" s="180"/>
      <c r="L42" s="129"/>
      <c r="M42" s="130"/>
      <c r="N42" s="45">
        <f t="shared" si="0"/>
        <v>0</v>
      </c>
      <c r="O42" s="46">
        <f t="shared" si="1"/>
        <v>0</v>
      </c>
    </row>
    <row r="43" spans="1:15" ht="23.7" customHeight="1" x14ac:dyDescent="0.3">
      <c r="A43" s="170" t="s">
        <v>63</v>
      </c>
      <c r="B43" s="171"/>
      <c r="C43" s="168">
        <v>0.88</v>
      </c>
      <c r="D43" s="169"/>
      <c r="E43" s="168">
        <v>0.93600000000000005</v>
      </c>
      <c r="F43" s="169"/>
      <c r="G43" s="172">
        <v>375</v>
      </c>
      <c r="H43" s="173"/>
      <c r="I43" s="174">
        <v>1518</v>
      </c>
      <c r="J43" s="175"/>
      <c r="K43" s="180"/>
      <c r="L43" s="129"/>
      <c r="M43" s="130"/>
      <c r="N43" s="45">
        <f t="shared" si="0"/>
        <v>0</v>
      </c>
      <c r="O43" s="46">
        <f t="shared" si="1"/>
        <v>0</v>
      </c>
    </row>
    <row r="44" spans="1:15" ht="23.7" customHeight="1" x14ac:dyDescent="0.3">
      <c r="A44" s="170" t="s">
        <v>64</v>
      </c>
      <c r="B44" s="171"/>
      <c r="C44" s="168">
        <v>0.88800000000000001</v>
      </c>
      <c r="D44" s="169"/>
      <c r="E44" s="168">
        <v>0.93600000000000005</v>
      </c>
      <c r="F44" s="169"/>
      <c r="G44" s="172">
        <v>450</v>
      </c>
      <c r="H44" s="173"/>
      <c r="I44" s="174">
        <v>2290</v>
      </c>
      <c r="J44" s="175"/>
      <c r="K44" s="180"/>
      <c r="L44" s="129"/>
      <c r="M44" s="130"/>
      <c r="N44" s="45">
        <f t="shared" si="0"/>
        <v>0</v>
      </c>
      <c r="O44" s="46">
        <f t="shared" si="1"/>
        <v>0</v>
      </c>
    </row>
    <row r="45" spans="1:15" ht="23.7" customHeight="1" x14ac:dyDescent="0.3">
      <c r="A45" s="170" t="s">
        <v>65</v>
      </c>
      <c r="B45" s="171"/>
      <c r="C45" s="168">
        <v>0.89300000000000002</v>
      </c>
      <c r="D45" s="169"/>
      <c r="E45" s="168">
        <v>0.94099999999999995</v>
      </c>
      <c r="F45" s="169"/>
      <c r="G45" s="172">
        <v>525</v>
      </c>
      <c r="H45" s="173"/>
      <c r="I45" s="174">
        <v>3053</v>
      </c>
      <c r="J45" s="175"/>
      <c r="K45" s="180"/>
      <c r="L45" s="129"/>
      <c r="M45" s="130"/>
      <c r="N45" s="45">
        <f t="shared" si="0"/>
        <v>0</v>
      </c>
      <c r="O45" s="46">
        <f t="shared" si="1"/>
        <v>0</v>
      </c>
    </row>
    <row r="46" spans="1:15" ht="23.7" customHeight="1" x14ac:dyDescent="0.3">
      <c r="A46" s="170" t="s">
        <v>66</v>
      </c>
      <c r="B46" s="171"/>
      <c r="C46" s="168">
        <v>0.89300000000000002</v>
      </c>
      <c r="D46" s="169"/>
      <c r="E46" s="168">
        <v>0.94499999999999995</v>
      </c>
      <c r="F46" s="169"/>
      <c r="G46" s="172">
        <v>750</v>
      </c>
      <c r="H46" s="173"/>
      <c r="I46" s="174">
        <v>4134</v>
      </c>
      <c r="J46" s="175"/>
      <c r="K46" s="180"/>
      <c r="L46" s="129"/>
      <c r="M46" s="130"/>
      <c r="N46" s="45">
        <f t="shared" si="0"/>
        <v>0</v>
      </c>
      <c r="O46" s="46">
        <f t="shared" si="1"/>
        <v>0</v>
      </c>
    </row>
    <row r="47" spans="1:15" ht="23.7" customHeight="1" x14ac:dyDescent="0.3">
      <c r="A47" s="170" t="s">
        <v>67</v>
      </c>
      <c r="B47" s="171"/>
      <c r="C47" s="168">
        <v>0.89500000000000002</v>
      </c>
      <c r="D47" s="169"/>
      <c r="E47" s="168">
        <v>0.95</v>
      </c>
      <c r="F47" s="169"/>
      <c r="G47" s="172">
        <v>900</v>
      </c>
      <c r="H47" s="173"/>
      <c r="I47" s="174">
        <v>5247</v>
      </c>
      <c r="J47" s="175"/>
      <c r="K47" s="180"/>
      <c r="L47" s="129"/>
      <c r="M47" s="130"/>
      <c r="N47" s="45">
        <f t="shared" si="0"/>
        <v>0</v>
      </c>
      <c r="O47" s="46">
        <f t="shared" si="1"/>
        <v>0</v>
      </c>
    </row>
    <row r="48" spans="1:15" ht="23.7" customHeight="1" x14ac:dyDescent="0.3">
      <c r="A48" s="170" t="s">
        <v>68</v>
      </c>
      <c r="B48" s="171"/>
      <c r="C48" s="168">
        <v>0.89500000000000002</v>
      </c>
      <c r="D48" s="169"/>
      <c r="E48" s="168">
        <v>0.95</v>
      </c>
      <c r="F48" s="169"/>
      <c r="G48" s="172">
        <v>1125</v>
      </c>
      <c r="H48" s="173"/>
      <c r="I48" s="174">
        <v>6559</v>
      </c>
      <c r="J48" s="175"/>
      <c r="K48" s="180"/>
      <c r="L48" s="129"/>
      <c r="M48" s="130"/>
      <c r="N48" s="45">
        <f t="shared" si="0"/>
        <v>0</v>
      </c>
      <c r="O48" s="46">
        <f t="shared" si="1"/>
        <v>0</v>
      </c>
    </row>
    <row r="49" spans="1:15" ht="23.7" customHeight="1" x14ac:dyDescent="0.3">
      <c r="A49" s="170" t="s">
        <v>69</v>
      </c>
      <c r="B49" s="171"/>
      <c r="C49" s="168">
        <v>0.9</v>
      </c>
      <c r="D49" s="169"/>
      <c r="E49" s="168">
        <v>0.95399999999999996</v>
      </c>
      <c r="F49" s="169"/>
      <c r="G49" s="172">
        <v>1500</v>
      </c>
      <c r="H49" s="173"/>
      <c r="I49" s="174">
        <v>8586</v>
      </c>
      <c r="J49" s="175"/>
      <c r="K49" s="180"/>
      <c r="L49" s="129"/>
      <c r="M49" s="130"/>
      <c r="N49" s="45">
        <f t="shared" si="0"/>
        <v>0</v>
      </c>
      <c r="O49" s="46">
        <f t="shared" si="1"/>
        <v>0</v>
      </c>
    </row>
    <row r="50" spans="1:15" ht="23.7" customHeight="1" x14ac:dyDescent="0.3">
      <c r="A50" s="170" t="s">
        <v>70</v>
      </c>
      <c r="B50" s="171"/>
      <c r="C50" s="168">
        <v>0.90300000000000002</v>
      </c>
      <c r="D50" s="169"/>
      <c r="E50" s="168">
        <v>0.95399999999999996</v>
      </c>
      <c r="F50" s="169"/>
      <c r="G50" s="172">
        <v>1875</v>
      </c>
      <c r="H50" s="173"/>
      <c r="I50" s="174">
        <v>10137</v>
      </c>
      <c r="J50" s="175"/>
      <c r="K50" s="180"/>
      <c r="L50" s="129"/>
      <c r="M50" s="130"/>
      <c r="N50" s="45">
        <f t="shared" si="0"/>
        <v>0</v>
      </c>
      <c r="O50" s="46">
        <f t="shared" si="1"/>
        <v>0</v>
      </c>
    </row>
    <row r="51" spans="1:15" ht="23.7" customHeight="1" x14ac:dyDescent="0.3">
      <c r="A51" s="170" t="s">
        <v>71</v>
      </c>
      <c r="B51" s="171"/>
      <c r="C51" s="168">
        <v>0.90800000000000003</v>
      </c>
      <c r="D51" s="169"/>
      <c r="E51" s="168">
        <v>0.95799999999999996</v>
      </c>
      <c r="F51" s="169"/>
      <c r="G51" s="172">
        <v>2250</v>
      </c>
      <c r="H51" s="173"/>
      <c r="I51" s="174">
        <v>11926</v>
      </c>
      <c r="J51" s="175"/>
      <c r="K51" s="180"/>
      <c r="L51" s="129"/>
      <c r="M51" s="130"/>
      <c r="N51" s="45">
        <f t="shared" si="0"/>
        <v>0</v>
      </c>
      <c r="O51" s="46">
        <f t="shared" si="1"/>
        <v>0</v>
      </c>
    </row>
    <row r="52" spans="1:15" ht="23.7" customHeight="1" x14ac:dyDescent="0.3">
      <c r="A52" s="170" t="s">
        <v>72</v>
      </c>
      <c r="B52" s="171"/>
      <c r="C52" s="168">
        <v>0.91</v>
      </c>
      <c r="D52" s="169"/>
      <c r="E52" s="168">
        <v>0.95799999999999996</v>
      </c>
      <c r="F52" s="169"/>
      <c r="G52" s="172">
        <v>3000</v>
      </c>
      <c r="H52" s="173"/>
      <c r="I52" s="174">
        <v>15265</v>
      </c>
      <c r="J52" s="175"/>
      <c r="K52" s="180"/>
      <c r="L52" s="129"/>
      <c r="M52" s="130"/>
      <c r="N52" s="45">
        <f t="shared" si="0"/>
        <v>0</v>
      </c>
      <c r="O52" s="46">
        <f t="shared" si="1"/>
        <v>0</v>
      </c>
    </row>
    <row r="53" spans="1:15" ht="23.7" customHeight="1" x14ac:dyDescent="0.3">
      <c r="A53" s="170" t="s">
        <v>73</v>
      </c>
      <c r="B53" s="171"/>
      <c r="C53" s="168">
        <v>0.91</v>
      </c>
      <c r="D53" s="169"/>
      <c r="E53" s="168">
        <v>0.95799999999999996</v>
      </c>
      <c r="F53" s="169"/>
      <c r="G53" s="172">
        <v>3750</v>
      </c>
      <c r="H53" s="173"/>
      <c r="I53" s="174">
        <v>19081</v>
      </c>
      <c r="J53" s="175"/>
      <c r="K53" s="180"/>
      <c r="L53" s="129"/>
      <c r="M53" s="130"/>
      <c r="N53" s="45">
        <f t="shared" si="0"/>
        <v>0</v>
      </c>
      <c r="O53" s="46">
        <f t="shared" si="1"/>
        <v>0</v>
      </c>
    </row>
    <row r="54" spans="1:15" ht="23.7" customHeight="1" x14ac:dyDescent="0.3">
      <c r="A54" s="170" t="s">
        <v>74</v>
      </c>
      <c r="B54" s="171"/>
      <c r="C54" s="168">
        <v>0.91</v>
      </c>
      <c r="D54" s="169"/>
      <c r="E54" s="168">
        <v>0.95799999999999996</v>
      </c>
      <c r="F54" s="169"/>
      <c r="G54" s="172">
        <v>4500</v>
      </c>
      <c r="H54" s="173"/>
      <c r="I54" s="174">
        <v>22897</v>
      </c>
      <c r="J54" s="175"/>
      <c r="K54" s="180"/>
      <c r="L54" s="129"/>
      <c r="M54" s="130"/>
      <c r="N54" s="45">
        <f t="shared" si="0"/>
        <v>0</v>
      </c>
      <c r="O54" s="46">
        <f t="shared" si="1"/>
        <v>0</v>
      </c>
    </row>
    <row r="55" spans="1:15" ht="23.7" customHeight="1" x14ac:dyDescent="0.3">
      <c r="A55" s="170" t="s">
        <v>75</v>
      </c>
      <c r="B55" s="171"/>
      <c r="C55" s="168">
        <v>0.91</v>
      </c>
      <c r="D55" s="169"/>
      <c r="E55" s="168">
        <v>0.95799999999999996</v>
      </c>
      <c r="F55" s="169"/>
      <c r="G55" s="172">
        <v>5250</v>
      </c>
      <c r="H55" s="173"/>
      <c r="I55" s="174">
        <v>26713</v>
      </c>
      <c r="J55" s="175"/>
      <c r="K55" s="42"/>
      <c r="L55" s="43"/>
      <c r="M55" s="44"/>
      <c r="N55" s="45">
        <f t="shared" si="0"/>
        <v>0</v>
      </c>
      <c r="O55" s="46">
        <f t="shared" si="1"/>
        <v>0</v>
      </c>
    </row>
    <row r="56" spans="1:15" ht="23.7" customHeight="1" x14ac:dyDescent="0.3">
      <c r="A56" s="170" t="s">
        <v>76</v>
      </c>
      <c r="B56" s="171"/>
      <c r="C56" s="168">
        <v>0.91</v>
      </c>
      <c r="D56" s="169"/>
      <c r="E56" s="168">
        <v>0.95799999999999996</v>
      </c>
      <c r="F56" s="169"/>
      <c r="G56" s="172">
        <v>6000</v>
      </c>
      <c r="H56" s="173"/>
      <c r="I56" s="174">
        <v>27349</v>
      </c>
      <c r="J56" s="175"/>
      <c r="K56" s="42"/>
      <c r="L56" s="43"/>
      <c r="M56" s="44"/>
      <c r="N56" s="45">
        <f t="shared" si="0"/>
        <v>0</v>
      </c>
      <c r="O56" s="46">
        <f t="shared" si="1"/>
        <v>0</v>
      </c>
    </row>
    <row r="57" spans="1:15" ht="23.7" customHeight="1" x14ac:dyDescent="0.3">
      <c r="A57" s="170" t="s">
        <v>77</v>
      </c>
      <c r="B57" s="171"/>
      <c r="C57" s="168">
        <v>0.91</v>
      </c>
      <c r="D57" s="169"/>
      <c r="E57" s="168">
        <v>0.96199999999999997</v>
      </c>
      <c r="F57" s="169"/>
      <c r="G57" s="172">
        <v>6750</v>
      </c>
      <c r="H57" s="173"/>
      <c r="I57" s="174">
        <v>33630</v>
      </c>
      <c r="J57" s="175"/>
      <c r="K57" s="42"/>
      <c r="L57" s="43"/>
      <c r="M57" s="44"/>
      <c r="N57" s="45">
        <f t="shared" si="0"/>
        <v>0</v>
      </c>
      <c r="O57" s="46">
        <f t="shared" si="1"/>
        <v>0</v>
      </c>
    </row>
    <row r="58" spans="1:15" ht="23.7" customHeight="1" x14ac:dyDescent="0.3">
      <c r="A58" s="170" t="s">
        <v>78</v>
      </c>
      <c r="B58" s="171"/>
      <c r="C58" s="168">
        <v>0.91</v>
      </c>
      <c r="D58" s="169"/>
      <c r="E58" s="168">
        <v>0.96199999999999997</v>
      </c>
      <c r="F58" s="169"/>
      <c r="G58" s="172">
        <v>7500</v>
      </c>
      <c r="H58" s="173"/>
      <c r="I58" s="174">
        <v>37367</v>
      </c>
      <c r="J58" s="175"/>
      <c r="K58" s="42"/>
      <c r="L58" s="43"/>
      <c r="M58" s="44"/>
      <c r="N58" s="45">
        <f t="shared" si="0"/>
        <v>0</v>
      </c>
      <c r="O58" s="46">
        <f t="shared" si="1"/>
        <v>0</v>
      </c>
    </row>
    <row r="59" spans="1:15" ht="15" customHeight="1" x14ac:dyDescent="0.3">
      <c r="A59" s="184" t="s">
        <v>34</v>
      </c>
      <c r="B59" s="185"/>
      <c r="C59" s="185"/>
      <c r="D59" s="185"/>
      <c r="E59" s="185"/>
      <c r="F59" s="185"/>
      <c r="G59" s="185"/>
      <c r="H59" s="185"/>
      <c r="I59" s="185"/>
      <c r="J59" s="185"/>
      <c r="K59" s="185"/>
      <c r="L59" s="185"/>
      <c r="M59" s="186"/>
    </row>
    <row r="60" spans="1:15" ht="94.5" customHeight="1" x14ac:dyDescent="0.3">
      <c r="A60" s="122" t="s">
        <v>79</v>
      </c>
      <c r="B60" s="123"/>
      <c r="C60" s="123"/>
      <c r="D60" s="123"/>
      <c r="E60" s="123"/>
      <c r="F60" s="123"/>
      <c r="G60" s="123"/>
      <c r="H60" s="123"/>
      <c r="I60" s="123"/>
      <c r="J60" s="123"/>
      <c r="K60" s="123"/>
      <c r="L60" s="123"/>
      <c r="M60" s="124"/>
    </row>
    <row r="61" spans="1:15" x14ac:dyDescent="0.3">
      <c r="A61" s="115" t="s">
        <v>42</v>
      </c>
      <c r="B61" s="115"/>
      <c r="C61" s="115"/>
      <c r="D61" s="115"/>
      <c r="E61" s="115"/>
      <c r="F61" s="115"/>
      <c r="G61" s="115"/>
      <c r="H61" s="115"/>
      <c r="I61" s="115"/>
      <c r="J61" s="115"/>
      <c r="K61" s="115"/>
      <c r="L61" s="115"/>
      <c r="M61" s="115"/>
    </row>
    <row r="62" spans="1:15" ht="18.75" customHeight="1" x14ac:dyDescent="0.3">
      <c r="A62" s="33"/>
      <c r="B62" s="29" t="s">
        <v>35</v>
      </c>
      <c r="C62" s="20"/>
      <c r="D62" s="20"/>
      <c r="E62" s="20"/>
      <c r="F62" s="20"/>
      <c r="G62" s="20"/>
      <c r="H62" s="20"/>
      <c r="I62" s="20"/>
      <c r="J62" s="20"/>
      <c r="K62" s="20"/>
      <c r="L62" s="20"/>
      <c r="M62" s="21"/>
    </row>
    <row r="63" spans="1:15" ht="18.75" customHeight="1" x14ac:dyDescent="0.3">
      <c r="A63" s="33"/>
      <c r="B63" s="30" t="s">
        <v>45</v>
      </c>
      <c r="C63" s="22"/>
      <c r="D63" s="22"/>
      <c r="E63" s="22"/>
      <c r="F63" s="22"/>
      <c r="G63" s="22"/>
      <c r="H63" s="22"/>
      <c r="I63" s="22"/>
      <c r="J63" s="22"/>
      <c r="K63" s="22"/>
      <c r="L63" s="22"/>
      <c r="M63" s="23"/>
    </row>
    <row r="64" spans="1:15" ht="18.75" customHeight="1" x14ac:dyDescent="0.3">
      <c r="A64" s="33"/>
      <c r="B64" s="31" t="s">
        <v>37</v>
      </c>
      <c r="C64" s="24"/>
      <c r="D64" s="24"/>
      <c r="E64" s="24"/>
      <c r="F64" s="24"/>
      <c r="G64" s="24"/>
      <c r="H64" s="24"/>
      <c r="I64" s="24"/>
      <c r="J64" s="24"/>
      <c r="K64" s="24"/>
      <c r="L64" s="24"/>
      <c r="M64" s="25"/>
    </row>
    <row r="65" spans="1:13" ht="18.75" customHeight="1" x14ac:dyDescent="0.3">
      <c r="A65" s="33"/>
      <c r="B65" s="29" t="s">
        <v>38</v>
      </c>
      <c r="C65" s="20"/>
      <c r="D65" s="20"/>
      <c r="E65" s="20"/>
      <c r="F65" s="20"/>
      <c r="G65" s="20"/>
      <c r="H65" s="20"/>
      <c r="I65" s="20"/>
      <c r="J65" s="20"/>
      <c r="K65" s="20"/>
      <c r="L65" s="20"/>
      <c r="M65" s="21"/>
    </row>
    <row r="66" spans="1:13" ht="18.75" customHeight="1" x14ac:dyDescent="0.3">
      <c r="A66" s="33"/>
      <c r="B66" s="32" t="s">
        <v>39</v>
      </c>
      <c r="C66" s="26"/>
      <c r="D66" s="26"/>
      <c r="E66" s="26"/>
      <c r="F66" s="26"/>
      <c r="G66" s="26"/>
      <c r="H66" s="26"/>
      <c r="I66" s="26"/>
      <c r="J66" s="26"/>
      <c r="K66" s="26"/>
      <c r="L66" s="26"/>
      <c r="M66" s="27"/>
    </row>
    <row r="67" spans="1:13" ht="15.6" x14ac:dyDescent="0.3">
      <c r="A67" s="18"/>
      <c r="B67" s="18"/>
      <c r="C67" s="18"/>
      <c r="D67" s="18"/>
      <c r="E67" s="18"/>
      <c r="F67" s="18"/>
      <c r="G67" s="18"/>
      <c r="H67" s="18"/>
      <c r="I67" s="18"/>
      <c r="J67" s="18"/>
      <c r="K67" s="18"/>
      <c r="L67" s="18"/>
      <c r="M67" s="18"/>
    </row>
    <row r="68" spans="1:13" ht="15.6" x14ac:dyDescent="0.3">
      <c r="A68" s="18"/>
      <c r="B68" s="18"/>
      <c r="C68" s="18"/>
      <c r="D68" s="18"/>
      <c r="E68" s="18"/>
      <c r="F68" s="18"/>
      <c r="G68" s="18"/>
      <c r="H68" s="18"/>
      <c r="I68" s="18"/>
      <c r="J68" s="18"/>
      <c r="K68" s="18"/>
      <c r="L68" s="18"/>
      <c r="M68" s="18"/>
    </row>
    <row r="69" spans="1:13" ht="15.6" x14ac:dyDescent="0.3">
      <c r="A69" s="18"/>
      <c r="B69" s="2"/>
      <c r="C69" s="2"/>
      <c r="D69" s="2"/>
      <c r="E69" s="2"/>
      <c r="F69" s="2"/>
      <c r="G69" s="2"/>
      <c r="H69" s="2"/>
      <c r="I69" s="2"/>
      <c r="J69" s="2"/>
      <c r="K69" s="2"/>
      <c r="L69" s="2"/>
      <c r="M69" s="2"/>
    </row>
    <row r="70" spans="1:13" x14ac:dyDescent="0.3">
      <c r="A70" s="28"/>
      <c r="B70" s="28"/>
      <c r="C70" s="28"/>
      <c r="D70" s="28"/>
      <c r="E70" s="28"/>
      <c r="F70" s="28"/>
      <c r="G70" s="28"/>
      <c r="H70" s="28"/>
      <c r="I70" s="28"/>
      <c r="J70" s="28"/>
      <c r="K70" s="28"/>
      <c r="L70" s="28"/>
      <c r="M70" s="28"/>
    </row>
    <row r="71" spans="1:13" ht="15.6" x14ac:dyDescent="0.3">
      <c r="A71" s="18" t="s">
        <v>40</v>
      </c>
      <c r="B71" s="18"/>
      <c r="C71" s="18"/>
      <c r="D71" s="18"/>
      <c r="E71" s="18"/>
      <c r="F71" s="18"/>
      <c r="G71" s="18"/>
      <c r="H71" s="18"/>
      <c r="I71" s="18"/>
      <c r="J71" s="18" t="s">
        <v>41</v>
      </c>
      <c r="K71" s="18"/>
      <c r="L71" s="18"/>
      <c r="M71" s="18"/>
    </row>
    <row r="73" spans="1:13" ht="15.6" x14ac:dyDescent="0.3">
      <c r="I73" s="50" t="s">
        <v>105</v>
      </c>
    </row>
    <row r="77" spans="1:13" x14ac:dyDescent="0.3">
      <c r="M77" s="1"/>
    </row>
    <row r="78" spans="1:13" x14ac:dyDescent="0.3">
      <c r="M78" s="1"/>
    </row>
    <row r="79" spans="1:13" x14ac:dyDescent="0.3">
      <c r="M79" s="1"/>
    </row>
  </sheetData>
  <mergeCells count="160">
    <mergeCell ref="B21:M21"/>
    <mergeCell ref="B22:M22"/>
    <mergeCell ref="B23:M23"/>
    <mergeCell ref="B24:M24"/>
    <mergeCell ref="B25:M25"/>
    <mergeCell ref="B26:M26"/>
    <mergeCell ref="H1:M3"/>
    <mergeCell ref="I4:M4"/>
    <mergeCell ref="I5:M5"/>
    <mergeCell ref="A9:M9"/>
    <mergeCell ref="B19:M19"/>
    <mergeCell ref="B20:M20"/>
    <mergeCell ref="G31:J31"/>
    <mergeCell ref="L31:M31"/>
    <mergeCell ref="A32:F32"/>
    <mergeCell ref="G32:J32"/>
    <mergeCell ref="L32:M32"/>
    <mergeCell ref="A28:M28"/>
    <mergeCell ref="A29:E29"/>
    <mergeCell ref="F29:J29"/>
    <mergeCell ref="A30:E30"/>
    <mergeCell ref="F30:J30"/>
    <mergeCell ref="K30:M30"/>
    <mergeCell ref="A59:M59"/>
    <mergeCell ref="A60:M60"/>
    <mergeCell ref="A61:M61"/>
    <mergeCell ref="H33:M33"/>
    <mergeCell ref="H34:M34"/>
    <mergeCell ref="A33:G33"/>
    <mergeCell ref="A34:G34"/>
    <mergeCell ref="G49:H49"/>
    <mergeCell ref="C41:D41"/>
    <mergeCell ref="A36:M36"/>
    <mergeCell ref="I37:J37"/>
    <mergeCell ref="A35:M35"/>
    <mergeCell ref="I38:J38"/>
    <mergeCell ref="E37:F37"/>
    <mergeCell ref="C38:D38"/>
    <mergeCell ref="C37:D37"/>
    <mergeCell ref="G50:H50"/>
    <mergeCell ref="G51:H51"/>
    <mergeCell ref="G52:H52"/>
    <mergeCell ref="G53:H53"/>
    <mergeCell ref="K52:M52"/>
    <mergeCell ref="K53:M53"/>
    <mergeCell ref="K54:M54"/>
    <mergeCell ref="K39:M39"/>
    <mergeCell ref="K43:M43"/>
    <mergeCell ref="K44:M44"/>
    <mergeCell ref="K49:M49"/>
    <mergeCell ref="K50:M50"/>
    <mergeCell ref="K51:M51"/>
    <mergeCell ref="K37:M37"/>
    <mergeCell ref="K38:M38"/>
    <mergeCell ref="K45:M45"/>
    <mergeCell ref="K46:M46"/>
    <mergeCell ref="K47:M47"/>
    <mergeCell ref="K48:M48"/>
    <mergeCell ref="G37:H37"/>
    <mergeCell ref="G38:H38"/>
    <mergeCell ref="G39:H39"/>
    <mergeCell ref="G40:H40"/>
    <mergeCell ref="G41:H41"/>
    <mergeCell ref="G42:H42"/>
    <mergeCell ref="K40:M40"/>
    <mergeCell ref="K41:M41"/>
    <mergeCell ref="K42:M42"/>
    <mergeCell ref="A37:B37"/>
    <mergeCell ref="A38:B38"/>
    <mergeCell ref="A39:B39"/>
    <mergeCell ref="A40:B40"/>
    <mergeCell ref="A41:B41"/>
    <mergeCell ref="A42:B42"/>
    <mergeCell ref="A43:B43"/>
    <mergeCell ref="A44:B44"/>
    <mergeCell ref="C39:D39"/>
    <mergeCell ref="C40:D40"/>
    <mergeCell ref="E38:F38"/>
    <mergeCell ref="E39:F39"/>
    <mergeCell ref="E40:F40"/>
    <mergeCell ref="E41:F41"/>
    <mergeCell ref="E42:F42"/>
    <mergeCell ref="E43:F43"/>
    <mergeCell ref="I39:J39"/>
    <mergeCell ref="I40:J40"/>
    <mergeCell ref="I41:J41"/>
    <mergeCell ref="I42:J42"/>
    <mergeCell ref="I43:J43"/>
    <mergeCell ref="G43:H43"/>
    <mergeCell ref="I48:J48"/>
    <mergeCell ref="I49:J49"/>
    <mergeCell ref="I50:J50"/>
    <mergeCell ref="E44:F44"/>
    <mergeCell ref="E45:F45"/>
    <mergeCell ref="E46:F46"/>
    <mergeCell ref="E47:F47"/>
    <mergeCell ref="E48:F48"/>
    <mergeCell ref="E49:F49"/>
    <mergeCell ref="I45:J45"/>
    <mergeCell ref="I46:J46"/>
    <mergeCell ref="I47:J47"/>
    <mergeCell ref="I44:J44"/>
    <mergeCell ref="G44:H44"/>
    <mergeCell ref="G45:H45"/>
    <mergeCell ref="G46:H46"/>
    <mergeCell ref="G47:H47"/>
    <mergeCell ref="G48:H48"/>
    <mergeCell ref="G57:H57"/>
    <mergeCell ref="G58:H58"/>
    <mergeCell ref="I55:J55"/>
    <mergeCell ref="I56:J56"/>
    <mergeCell ref="I57:J57"/>
    <mergeCell ref="I58:J58"/>
    <mergeCell ref="I51:J51"/>
    <mergeCell ref="I52:J52"/>
    <mergeCell ref="I53:J53"/>
    <mergeCell ref="I54:J54"/>
    <mergeCell ref="G55:H55"/>
    <mergeCell ref="G56:H56"/>
    <mergeCell ref="G54:H54"/>
    <mergeCell ref="A53:B53"/>
    <mergeCell ref="A54:B54"/>
    <mergeCell ref="A55:B55"/>
    <mergeCell ref="A56:B56"/>
    <mergeCell ref="A57:B57"/>
    <mergeCell ref="A58:B58"/>
    <mergeCell ref="A45:B45"/>
    <mergeCell ref="A46:B46"/>
    <mergeCell ref="A47:B47"/>
    <mergeCell ref="A48:B48"/>
    <mergeCell ref="A49:B49"/>
    <mergeCell ref="A50:B50"/>
    <mergeCell ref="A51:B51"/>
    <mergeCell ref="A52:B52"/>
    <mergeCell ref="C53:D53"/>
    <mergeCell ref="C54:D54"/>
    <mergeCell ref="C55:D55"/>
    <mergeCell ref="C56:D56"/>
    <mergeCell ref="C57:D57"/>
    <mergeCell ref="C58:D58"/>
    <mergeCell ref="C42:D42"/>
    <mergeCell ref="C43:D43"/>
    <mergeCell ref="C44:D44"/>
    <mergeCell ref="C45:D45"/>
    <mergeCell ref="C46:D46"/>
    <mergeCell ref="C47:D47"/>
    <mergeCell ref="C48:D48"/>
    <mergeCell ref="C49:D49"/>
    <mergeCell ref="C50:D50"/>
    <mergeCell ref="C51:D51"/>
    <mergeCell ref="C52:D52"/>
    <mergeCell ref="E56:F56"/>
    <mergeCell ref="E57:F57"/>
    <mergeCell ref="E58:F58"/>
    <mergeCell ref="E50:F50"/>
    <mergeCell ref="E51:F51"/>
    <mergeCell ref="E52:F52"/>
    <mergeCell ref="E53:F53"/>
    <mergeCell ref="E54:F54"/>
    <mergeCell ref="E55:F55"/>
  </mergeCells>
  <pageMargins left="0.7" right="0.7" top="0.75" bottom="0.75" header="0.3" footer="0.3"/>
  <pageSetup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Irrigation VFD Application</vt:lpstr>
      <vt:lpstr>Irrigation Components</vt:lpstr>
      <vt:lpstr>Irrigation Motors</vt:lpstr>
      <vt:lpstr>'Irrigation Components'!Print_Area</vt:lpstr>
      <vt:lpstr>'Irrigation Motors'!Print_Area</vt:lpstr>
      <vt:lpstr>'Irrigation VFD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Currier</dc:creator>
  <cp:lastModifiedBy>Darcy</cp:lastModifiedBy>
  <cp:lastPrinted>2019-12-02T21:46:22Z</cp:lastPrinted>
  <dcterms:created xsi:type="dcterms:W3CDTF">2009-10-22T19:03:06Z</dcterms:created>
  <dcterms:modified xsi:type="dcterms:W3CDTF">2019-12-02T21:50:12Z</dcterms:modified>
</cp:coreProperties>
</file>